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q">'[1]国家'!#REF!</definedName>
    <definedName name="\z">'[2]中央'!#REF!</definedName>
    <definedName name="__PA7">'[3]SW-TEO'!#REF!</definedName>
    <definedName name="__PA8">'[3]SW-TEO'!#REF!</definedName>
    <definedName name="__PD1">'[3]SW-TEO'!#REF!</definedName>
    <definedName name="__PE12">'[3]SW-TEO'!#REF!</definedName>
    <definedName name="__PE13">'[3]SW-TEO'!#REF!</definedName>
    <definedName name="__PE6">'[3]SW-TEO'!#REF!</definedName>
    <definedName name="__PE7">'[3]SW-TEO'!#REF!</definedName>
    <definedName name="__PE8">'[3]SW-TEO'!#REF!</definedName>
    <definedName name="__PE9">'[3]SW-TEO'!#REF!</definedName>
    <definedName name="__PH1">'[3]SW-TEO'!#REF!</definedName>
    <definedName name="__PI1">'[3]SW-TEO'!#REF!</definedName>
    <definedName name="__PK1">'[3]SW-TEO'!#REF!</definedName>
    <definedName name="__PK3">'[3]SW-TEO'!#REF!</definedName>
    <definedName name="_21114">#REF!</definedName>
    <definedName name="_Fill" hidden="1">'[4]eqpmad2'!#REF!</definedName>
    <definedName name="_Key1" hidden="1">#REF!</definedName>
    <definedName name="_Order1" hidden="1">255</definedName>
    <definedName name="_Order2" hidden="1">255</definedName>
    <definedName name="_PA7">'[3]SW-TEO'!#REF!</definedName>
    <definedName name="_PA8">'[3]SW-TEO'!#REF!</definedName>
    <definedName name="_PD1">'[3]SW-TEO'!#REF!</definedName>
    <definedName name="_PE12">'[3]SW-TEO'!#REF!</definedName>
    <definedName name="_PE13">'[3]SW-TEO'!#REF!</definedName>
    <definedName name="_PE6">'[3]SW-TEO'!#REF!</definedName>
    <definedName name="_PE7">'[3]SW-TEO'!#REF!</definedName>
    <definedName name="_PE8">'[3]SW-TEO'!#REF!</definedName>
    <definedName name="_PE9">'[3]SW-TEO'!#REF!</definedName>
    <definedName name="_PH1">'[3]SW-TEO'!#REF!</definedName>
    <definedName name="_PI1">'[3]SW-TEO'!#REF!</definedName>
    <definedName name="_PK1">'[3]SW-TEO'!#REF!</definedName>
    <definedName name="_PK3">'[3]SW-TEO'!#REF!</definedName>
    <definedName name="_Sort" hidden="1">#REF!</definedName>
    <definedName name="a">#REF!</definedName>
    <definedName name="aa">#REF!</definedName>
    <definedName name="aaa">'[5]中央'!#REF!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iu_bottom">'[6]Financ. Overview'!#REF!</definedName>
    <definedName name="ajgfdajfajd">#N/A</definedName>
    <definedName name="as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ack">'[7]信息技术资本性支出'!$D$77:$D$78</definedName>
    <definedName name="Cop">'[7]信息技术资本性支出'!$D$62:$D$64</definedName>
    <definedName name="county">#REF!</definedName>
    <definedName name="csb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'[8]PKx'!$A$1:$AP$622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" hidden="1">#REF!</definedName>
    <definedName name="dssasaww">#N/A</definedName>
    <definedName name="e">#REF!</definedName>
    <definedName name="E206.">#REF!</definedName>
    <definedName name="eee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">#REF!</definedName>
    <definedName name="fjafjs">#N/A</definedName>
    <definedName name="fjajsfdja">#N/A</definedName>
    <definedName name="fjdajsdjfa">#N/A</definedName>
    <definedName name="fjjafsjaj">#N/A</definedName>
    <definedName name="FRC">'[9]Main'!$C$9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'[10]P1012001'!$A$6:$E$117</definedName>
    <definedName name="gxxe20032">'[11]P1012001'!$A$6:$E$117</definedName>
    <definedName name="hhhh">#REF!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Inf">'[7]信息技术资本性支出'!$D$83:$D$87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Module.Prix_SMC">#N/A</definedName>
    <definedName name="Null">'[7]信息技术资本性支出'!$D$60</definedName>
    <definedName name="OS">'[12]Open'!#REF!</definedName>
    <definedName name="Per">'[7]信息技术资本性支出'!$D$68:$D$71</definedName>
    <definedName name="pr_toolbox">'[6]Toolbox'!$A$3:$I$80</definedName>
    <definedName name="_xlnm.Print_Area" localSheetId="0">'预算表'!$A$1:$D$41</definedName>
    <definedName name="Print_Area_MI">'[1]国家'!#REF!</definedName>
    <definedName name="_xlnm.Print_Titles">#N/A</definedName>
    <definedName name="Prix_SMC">#N/A</definedName>
    <definedName name="q">#REF!</definedName>
    <definedName name="rrrr">#REF!</definedName>
    <definedName name="s">#REF!</definedName>
    <definedName name="s_c_list">'[13]Toolbox'!$A$7:$H$969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CG">'[14]G.1R-Shou COP Gf'!#REF!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lfee">'[6]Financ. Overview'!$H$13</definedName>
    <definedName name="sdsaaa">#N/A</definedName>
    <definedName name="sdsfccxxx">#N/A</definedName>
    <definedName name="sfdsafdfdsa">#N/A</definedName>
    <definedName name="sfdsafdsaafds">#N/A</definedName>
    <definedName name="sfeggsafasfas">#REF!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olar_ratio">'[15]POWER ASSUMPTIONS'!$H$7</definedName>
    <definedName name="ss">#REF!</definedName>
    <definedName name="ss7fee">'[6]Financ. Overview'!$H$18</definedName>
    <definedName name="ssfafag">#N/A</definedName>
    <definedName name="subsfee">'[6]Financ. Overview'!$H$14</definedName>
    <definedName name="toolbox">'[16]Toolbox'!$C$5:$T$1578</definedName>
    <definedName name="ttt">#REF!</definedName>
    <definedName name="tttt">#REF!</definedName>
    <definedName name="V5.1Fee">'[6]Financ.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'[17]列表'!$B$55:$B$171</definedName>
    <definedName name="www">#REF!</definedName>
    <definedName name="yyyy">#REF!</definedName>
    <definedName name="Z32_Cost_red">'[6]Financ. Overview'!#REF!</definedName>
    <definedName name="本级标准收入2004年">'[18]本年收入合计'!$E$4:$E$184</definedName>
    <definedName name="拨款汇总_合计">SUM('[19]汇总'!#REF!)</definedName>
    <definedName name="财力">#REF!</definedName>
    <definedName name="财政供养">#REF!</definedName>
    <definedName name="财政供养人员增幅2004年">'[20]财政供养人员增幅'!$E$6</definedName>
    <definedName name="财政供养人员增幅2004年分县">'[20]财政供养人员增幅'!$E$4:$E$184</definedName>
    <definedName name="处室">#REF!</definedName>
    <definedName name="村级标准支出">'[21]村级支出'!$E$4:$E$184</definedName>
    <definedName name="大多数">'[22]XL4Poppy'!$A$15</definedName>
    <definedName name="大幅度">#REF!</definedName>
    <definedName name="地区名称">'[23]封面'!#REF!</definedName>
    <definedName name="第二产业分县2003年">'[24]GDP'!$G$4:$G$184</definedName>
    <definedName name="第二产业合计2003年">'[24]GDP'!$G$4</definedName>
    <definedName name="第三产业分县2003年">'[24]GDP'!$H$4:$H$184</definedName>
    <definedName name="第三产业合计2003年">'[24]GDP'!$H$4</definedName>
    <definedName name="耕地占用税分县2003年">'[25]一般预算收入'!$U$4:$U$184</definedName>
    <definedName name="耕地占用税合计2003年">'[25]一般预算收入'!$U$4</definedName>
    <definedName name="工商税收2004年">'[26]工商税收'!$S$4:$S$184</definedName>
    <definedName name="工商税收合计2004年">'[26]工商税收'!$S$4</definedName>
    <definedName name="公检法司部门编制数">'[27]公检法司编制'!$E$4:$E$184</definedName>
    <definedName name="公用标准支出">'[28]合计'!$E$4:$E$184</definedName>
    <definedName name="还有">#REF!</definedName>
    <definedName name="行政管理部门编制数">'[27]行政编制'!$E$4:$E$184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科目编码">'[29]编码'!$A$2:$A$145</definedName>
    <definedName name="类型">#REF!</definedName>
    <definedName name="农业人口2003年">'[30]农业人口'!$E$4:$E$184</definedName>
    <definedName name="农业税分县2003年">'[25]一般预算收入'!$S$4:$S$184</definedName>
    <definedName name="农业税合计2003年">'[25]一般预算收入'!$S$4</definedName>
    <definedName name="农业特产税分县2003年">'[25]一般预算收入'!$T$4:$T$184</definedName>
    <definedName name="农业特产税合计2003年">'[25]一般预算收入'!$T$4</definedName>
    <definedName name="农业用地面积">'[31]农业用地'!$E$4:$E$184</definedName>
    <definedName name="契税分县2003年">'[25]一般预算收入'!$V$4:$V$184</definedName>
    <definedName name="契税合计2003年">'[25]一般预算收入'!$V$4</definedName>
    <definedName name="全额差额比例">'[32]C01-1'!#REF!</definedName>
    <definedName name="人员标准支出">'[33]人员支出'!$E$4:$E$184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'[34]事业发展'!$E$4:$E$184</definedName>
    <definedName name="是">#REF!</definedName>
    <definedName name="四季度">'[32]C01-1'!#REF!</definedName>
    <definedName name="位次d">'[35]四月份月报'!#REF!</definedName>
    <definedName name="乡镇个数">'[36]行政区划'!$D$6:$D$184</definedName>
    <definedName name="性别">'[37]基础编码'!$H$2:$H$3</definedName>
    <definedName name="学历">'[37]基础编码'!$S$2:$S$9</definedName>
    <definedName name="业务量_外">#REF!</definedName>
    <definedName name="一般预算收入2002年">'[38]2002年一般预算收入'!$AC$4:$AC$184</definedName>
    <definedName name="一般预算收入2003年">'[25]一般预算收入'!$AD$4:$AD$184</definedName>
    <definedName name="一般预算收入合计2003年">'[25]一般预算收入'!$AC$4</definedName>
    <definedName name="支出">'[39]P1012001'!$A$6:$E$117</definedName>
    <definedName name="中国">#REF!</definedName>
    <definedName name="中小学生人数2003年">'[40]中小学生'!$E$4:$E$184</definedName>
    <definedName name="总人口2003年">'[41]总人口'!$E$4:$E$184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<sst xmlns="http://schemas.openxmlformats.org/spreadsheetml/2006/main" count="44" uniqueCount="44">
  <si>
    <t>附件1：</t>
  </si>
  <si>
    <t>2021年支持学前教育发展资金预算表</t>
  </si>
  <si>
    <t>单位：万元</t>
  </si>
  <si>
    <t>省份</t>
  </si>
  <si>
    <t>核定资金</t>
  </si>
  <si>
    <t>提前下达</t>
  </si>
  <si>
    <t>此次下达</t>
  </si>
  <si>
    <t>合计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</si>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</sst>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؃"/>
    <numFmt numFmtId="177" formatCode="0;_ÿ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25" fillId="0" borderId="0">
      <alignment vertical="center"/>
      <protection/>
    </xf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15" applyFont="1" applyFill="1" applyAlignment="1">
      <alignment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4" fillId="0" borderId="0" xfId="15" applyFont="1" applyFill="1" applyAlignment="1">
      <alignment horizontal="left" vertical="center"/>
      <protection/>
    </xf>
    <xf numFmtId="0" fontId="3" fillId="0" borderId="0" xfId="15" applyFont="1" applyFill="1" applyAlignment="1">
      <alignment horizontal="center" vertical="center" wrapText="1"/>
      <protection/>
    </xf>
    <xf numFmtId="0" fontId="45" fillId="0" borderId="9" xfId="15" applyFont="1" applyFill="1" applyBorder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46" fillId="0" borderId="10" xfId="15" applyFont="1" applyFill="1" applyBorder="1" applyAlignment="1">
      <alignment horizontal="center" vertical="center"/>
      <protection/>
    </xf>
    <xf numFmtId="176" fontId="46" fillId="0" borderId="10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176" fontId="44" fillId="0" borderId="10" xfId="15" applyNumberFormat="1" applyFont="1" applyFill="1" applyBorder="1" applyAlignment="1">
      <alignment horizontal="center" vertical="center"/>
      <protection/>
    </xf>
    <xf numFmtId="0" fontId="44" fillId="0" borderId="10" xfId="49" applyFont="1" applyFill="1" applyBorder="1" applyAlignment="1">
      <alignment horizontal="center" vertical="center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常规_2009年教育专项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Budgetserver\&#39044;&#31639;&#2149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SHANGHAI_LF\&#39044;&#31639;&#22788;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unzipped\Eastern%20Airline%20FE\Backup%20of%20Backup%20of%20LINDA%20LISTONE.xl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A:\WINDOWS\TEMP\GOLDPYR4\ARENTO\TOOLBO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unzipped\Eastern%20Airline%20FE\fnl-gp2\ToolboxGP\Kor\OSP_Becht_Fi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H:\Users\cc\Desktop\POWER%20ASSUMPTION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unzipped\Eastern%20Airline%20FE\GP\tamer\DOS\TEMP\GPTLBX9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Budgetserver\&#39044;&#31639;&#2149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QQ\Users\512914095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http:\70.0.165.100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http:\70.0.165.100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unzipped\Eastern%20Airline%20FE\GP\GP_Ph1\SBB-OIs\Hel-OI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A:\WINDOWS.000\Desktop\&#25105;&#30340;&#20844;&#25991;&#21253;\&#36213;&#21746;&#36132;&#25991;&#20214;&#22841;\&#25253;&#3492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&#36130;&#25919;&#20379;&#20859;&#20154;&#21592;&#20449;&#24687;&#34920;\&#25945;&#32946;\&#27896;&#27700;&#22235;&#2001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Budgetserver\&#39044;&#31639;&#21496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unzipped\Eastern%20Airline%20FE\Spares\FILES\SMCTS2\SMCTSSP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tmp\mozilla_fanyl0\&#23398;&#21069;(OK&#652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K:\Documents%20and%20Settings\User\&#26700;&#38754;\&#35838;&#39064;\&#26032;&#24314;&#25991;&#20214;&#22841;\&#35838;&#39064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unzipped\Eastern%20Airline%20FE\GP\tamer\WINDOWS\GP_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2010&#35745;&#21010;&#27979;&#31639;\2007.10&#23450;&#31295;\20071119&#32508;&#21512;&#32463;&#33829;&#35745;&#21010;&#34920;&#65288;&#31185;&#25216;&#20048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angzheng\&#19979;&#36733;\home\lvna\&#26700;&#38754;\0401\NTS01\jhc\CHR\ARBEJDE\Q4D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人员支出"/>
      <sheetName val="_x005f_x0000__x005f_x0000__x005"/>
      <sheetName val="农业人口"/>
      <sheetName val="分县数据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#REF!"/>
      <sheetName val="农业用地"/>
      <sheetName val="财政供养人员增幅"/>
      <sheetName val="_x005f_x005f_x005f_x005f_x005f_"/>
      <sheetName val="一般预算收入"/>
      <sheetName val="POWER ASSUMPTIONS"/>
      <sheetName val="eqpmad2"/>
      <sheetName val="_ESLi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.因素表"/>
      <sheetName val="2.测算表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J24" sqref="J24"/>
    </sheetView>
  </sheetViews>
  <sheetFormatPr defaultColWidth="9.00390625" defaultRowHeight="15"/>
  <cols>
    <col min="1" max="1" width="19.421875" style="1" customWidth="1"/>
    <col min="2" max="2" width="20.7109375" style="2" customWidth="1"/>
    <col min="3" max="3" width="21.140625" style="2" customWidth="1"/>
    <col min="4" max="4" width="19.421875" style="2" customWidth="1"/>
    <col min="5" max="249" width="9.00390625" style="1" customWidth="1"/>
    <col min="250" max="250" width="5.57421875" style="1" customWidth="1"/>
    <col min="251" max="251" width="8.57421875" style="1" customWidth="1"/>
    <col min="252" max="252" width="14.8515625" style="1" customWidth="1"/>
    <col min="253" max="253" width="16.421875" style="1" customWidth="1"/>
    <col min="254" max="254" width="17.00390625" style="1" customWidth="1"/>
    <col min="255" max="255" width="13.8515625" style="1" customWidth="1"/>
    <col min="256" max="256" width="12.7109375" style="1" customWidth="1"/>
  </cols>
  <sheetData>
    <row r="1" spans="1:2" ht="15" customHeight="1">
      <c r="A1" s="3" t="s">
        <v>0</v>
      </c>
      <c r="B1" s="3"/>
    </row>
    <row r="2" spans="1:4" ht="19.5" customHeight="1">
      <c r="A2" s="4" t="s">
        <v>1</v>
      </c>
      <c r="B2" s="4"/>
      <c r="C2" s="4"/>
      <c r="D2" s="4"/>
    </row>
    <row r="3" spans="1:4" ht="15" customHeight="1">
      <c r="A3" s="5" t="s">
        <v>2</v>
      </c>
      <c r="B3" s="5"/>
      <c r="C3" s="5"/>
      <c r="D3" s="5"/>
    </row>
    <row r="4" spans="1:4" ht="18.75" customHeight="1">
      <c r="A4" s="6" t="s">
        <v>3</v>
      </c>
      <c r="B4" s="6" t="s">
        <v>4</v>
      </c>
      <c r="C4" s="6" t="s">
        <v>5</v>
      </c>
      <c r="D4" s="7" t="s">
        <v>6</v>
      </c>
    </row>
    <row r="5" spans="1:4" ht="18.75" customHeight="1">
      <c r="A5" s="8" t="s">
        <v>7</v>
      </c>
      <c r="B5" s="8">
        <f>SUM(B6:B41)</f>
        <v>1984000</v>
      </c>
      <c r="C5" s="8">
        <v>1695600</v>
      </c>
      <c r="D5" s="9">
        <f aca="true" t="shared" si="0" ref="D5:D41">B5-C5</f>
        <v>288400</v>
      </c>
    </row>
    <row r="6" spans="1:4" ht="18" customHeight="1">
      <c r="A6" s="10" t="s">
        <v>8</v>
      </c>
      <c r="B6" s="10">
        <v>6100</v>
      </c>
      <c r="C6" s="11">
        <v>4680</v>
      </c>
      <c r="D6" s="12">
        <f t="shared" si="0"/>
        <v>1420</v>
      </c>
    </row>
    <row r="7" spans="1:4" ht="18" customHeight="1">
      <c r="A7" s="10" t="s">
        <v>9</v>
      </c>
      <c r="B7" s="10">
        <v>4200</v>
      </c>
      <c r="C7" s="11">
        <v>3780</v>
      </c>
      <c r="D7" s="12">
        <f t="shared" si="0"/>
        <v>420</v>
      </c>
    </row>
    <row r="8" spans="1:4" ht="18" customHeight="1">
      <c r="A8" s="10" t="s">
        <v>10</v>
      </c>
      <c r="B8" s="10">
        <v>103600</v>
      </c>
      <c r="C8" s="11">
        <v>78750</v>
      </c>
      <c r="D8" s="12">
        <f t="shared" si="0"/>
        <v>24850</v>
      </c>
    </row>
    <row r="9" spans="1:4" ht="18" customHeight="1">
      <c r="A9" s="10" t="s">
        <v>11</v>
      </c>
      <c r="B9" s="10">
        <v>64500</v>
      </c>
      <c r="C9" s="11">
        <v>58050</v>
      </c>
      <c r="D9" s="12">
        <f t="shared" si="0"/>
        <v>6450</v>
      </c>
    </row>
    <row r="10" spans="1:4" ht="18" customHeight="1">
      <c r="A10" s="10" t="s">
        <v>12</v>
      </c>
      <c r="B10" s="10">
        <v>61300</v>
      </c>
      <c r="C10" s="11">
        <v>51300</v>
      </c>
      <c r="D10" s="12">
        <f t="shared" si="0"/>
        <v>10000</v>
      </c>
    </row>
    <row r="11" spans="1:4" ht="18" customHeight="1">
      <c r="A11" s="10" t="s">
        <v>13</v>
      </c>
      <c r="B11" s="10">
        <v>30700</v>
      </c>
      <c r="C11" s="11">
        <v>26820</v>
      </c>
      <c r="D11" s="12">
        <f t="shared" si="0"/>
        <v>3880</v>
      </c>
    </row>
    <row r="12" spans="1:4" ht="18" customHeight="1">
      <c r="A12" s="10" t="s">
        <v>14</v>
      </c>
      <c r="B12" s="10">
        <v>2700</v>
      </c>
      <c r="C12" s="11">
        <v>2430</v>
      </c>
      <c r="D12" s="12">
        <f t="shared" si="0"/>
        <v>270</v>
      </c>
    </row>
    <row r="13" spans="1:4" ht="18" customHeight="1">
      <c r="A13" s="10" t="s">
        <v>15</v>
      </c>
      <c r="B13" s="10">
        <v>50700</v>
      </c>
      <c r="C13" s="11">
        <v>42660</v>
      </c>
      <c r="D13" s="12">
        <f t="shared" si="0"/>
        <v>8040</v>
      </c>
    </row>
    <row r="14" spans="1:4" ht="18" customHeight="1">
      <c r="A14" s="10" t="s">
        <v>16</v>
      </c>
      <c r="B14" s="10">
        <v>53600</v>
      </c>
      <c r="C14" s="11">
        <v>44190</v>
      </c>
      <c r="D14" s="12">
        <f t="shared" si="0"/>
        <v>9410</v>
      </c>
    </row>
    <row r="15" spans="1:4" ht="18" customHeight="1">
      <c r="A15" s="10" t="s">
        <v>17</v>
      </c>
      <c r="B15" s="10">
        <v>6300</v>
      </c>
      <c r="C15" s="11">
        <v>4500</v>
      </c>
      <c r="D15" s="12">
        <f t="shared" si="0"/>
        <v>1800</v>
      </c>
    </row>
    <row r="16" spans="1:4" ht="18" customHeight="1">
      <c r="A16" s="13" t="s">
        <v>18</v>
      </c>
      <c r="B16" s="10">
        <v>14400</v>
      </c>
      <c r="C16" s="11">
        <v>12960</v>
      </c>
      <c r="D16" s="12">
        <f t="shared" si="0"/>
        <v>1440</v>
      </c>
    </row>
    <row r="17" spans="1:4" ht="18" customHeight="1">
      <c r="A17" s="13" t="s">
        <v>19</v>
      </c>
      <c r="B17" s="10">
        <v>12100</v>
      </c>
      <c r="C17" s="11">
        <v>10710</v>
      </c>
      <c r="D17" s="12">
        <f t="shared" si="0"/>
        <v>1390</v>
      </c>
    </row>
    <row r="18" spans="1:4" ht="18" customHeight="1">
      <c r="A18" s="10" t="s">
        <v>20</v>
      </c>
      <c r="B18" s="10">
        <v>3300</v>
      </c>
      <c r="C18" s="11">
        <v>2160</v>
      </c>
      <c r="D18" s="12">
        <f t="shared" si="0"/>
        <v>1140</v>
      </c>
    </row>
    <row r="19" spans="1:4" ht="18" customHeight="1">
      <c r="A19" s="10" t="s">
        <v>21</v>
      </c>
      <c r="B19" s="10">
        <v>96200</v>
      </c>
      <c r="C19" s="11">
        <v>81000</v>
      </c>
      <c r="D19" s="12">
        <f t="shared" si="0"/>
        <v>15200</v>
      </c>
    </row>
    <row r="20" spans="1:4" ht="18" customHeight="1">
      <c r="A20" s="13" t="s">
        <v>22</v>
      </c>
      <c r="B20" s="10">
        <v>34200</v>
      </c>
      <c r="C20" s="11">
        <v>29790</v>
      </c>
      <c r="D20" s="12">
        <f t="shared" si="0"/>
        <v>4410</v>
      </c>
    </row>
    <row r="21" spans="1:4" ht="18" customHeight="1">
      <c r="A21" s="10" t="s">
        <v>23</v>
      </c>
      <c r="B21" s="10">
        <v>2600</v>
      </c>
      <c r="C21" s="11">
        <v>1980</v>
      </c>
      <c r="D21" s="12">
        <f t="shared" si="0"/>
        <v>620</v>
      </c>
    </row>
    <row r="22" spans="1:4" ht="18" customHeight="1">
      <c r="A22" s="10" t="s">
        <v>24</v>
      </c>
      <c r="B22" s="10">
        <v>85300</v>
      </c>
      <c r="C22" s="11">
        <v>76680</v>
      </c>
      <c r="D22" s="12">
        <f t="shared" si="0"/>
        <v>8620</v>
      </c>
    </row>
    <row r="23" spans="1:4" ht="18" customHeight="1">
      <c r="A23" s="13" t="s">
        <v>25</v>
      </c>
      <c r="B23" s="10">
        <v>55200</v>
      </c>
      <c r="C23" s="11">
        <v>46980</v>
      </c>
      <c r="D23" s="12">
        <f t="shared" si="0"/>
        <v>8220</v>
      </c>
    </row>
    <row r="24" spans="1:4" ht="18" customHeight="1">
      <c r="A24" s="10" t="s">
        <v>26</v>
      </c>
      <c r="B24" s="10">
        <v>3600</v>
      </c>
      <c r="C24" s="11">
        <v>2610</v>
      </c>
      <c r="D24" s="12">
        <f t="shared" si="0"/>
        <v>990</v>
      </c>
    </row>
    <row r="25" spans="1:4" ht="18" customHeight="1">
      <c r="A25" s="10" t="s">
        <v>27</v>
      </c>
      <c r="B25" s="10">
        <v>157900</v>
      </c>
      <c r="C25" s="11">
        <v>138330</v>
      </c>
      <c r="D25" s="12">
        <f t="shared" si="0"/>
        <v>19570</v>
      </c>
    </row>
    <row r="26" spans="1:4" ht="18" customHeight="1">
      <c r="A26" s="10" t="s">
        <v>28</v>
      </c>
      <c r="B26" s="10">
        <v>86300</v>
      </c>
      <c r="C26" s="11">
        <v>71730</v>
      </c>
      <c r="D26" s="12">
        <f t="shared" si="0"/>
        <v>14570</v>
      </c>
    </row>
    <row r="27" spans="1:4" ht="18" customHeight="1">
      <c r="A27" s="10" t="s">
        <v>29</v>
      </c>
      <c r="B27" s="10">
        <v>104000</v>
      </c>
      <c r="C27" s="11">
        <v>92970</v>
      </c>
      <c r="D27" s="12">
        <f t="shared" si="0"/>
        <v>11030</v>
      </c>
    </row>
    <row r="28" spans="1:4" ht="18" customHeight="1">
      <c r="A28" s="13" t="s">
        <v>30</v>
      </c>
      <c r="B28" s="10">
        <v>17300</v>
      </c>
      <c r="C28" s="11">
        <v>15570</v>
      </c>
      <c r="D28" s="12">
        <f t="shared" si="0"/>
        <v>1730</v>
      </c>
    </row>
    <row r="29" spans="1:4" ht="18" customHeight="1">
      <c r="A29" s="10" t="s">
        <v>31</v>
      </c>
      <c r="B29" s="10">
        <v>5700</v>
      </c>
      <c r="C29" s="11">
        <v>4590</v>
      </c>
      <c r="D29" s="12">
        <f t="shared" si="0"/>
        <v>1110</v>
      </c>
    </row>
    <row r="30" spans="1:4" ht="18" customHeight="1">
      <c r="A30" s="10" t="s">
        <v>32</v>
      </c>
      <c r="B30" s="10">
        <v>115600</v>
      </c>
      <c r="C30" s="11">
        <v>96120</v>
      </c>
      <c r="D30" s="12">
        <f t="shared" si="0"/>
        <v>19480</v>
      </c>
    </row>
    <row r="31" spans="1:4" ht="18" customHeight="1">
      <c r="A31" s="10" t="s">
        <v>33</v>
      </c>
      <c r="B31" s="10">
        <v>51400</v>
      </c>
      <c r="C31" s="11">
        <v>46080</v>
      </c>
      <c r="D31" s="12">
        <f t="shared" si="0"/>
        <v>5320</v>
      </c>
    </row>
    <row r="32" spans="1:4" ht="18" customHeight="1">
      <c r="A32" s="10" t="s">
        <v>34</v>
      </c>
      <c r="B32" s="10">
        <v>70600</v>
      </c>
      <c r="C32" s="11">
        <v>61650</v>
      </c>
      <c r="D32" s="12">
        <f t="shared" si="0"/>
        <v>8950</v>
      </c>
    </row>
    <row r="33" spans="1:4" ht="18" customHeight="1">
      <c r="A33" s="10" t="s">
        <v>35</v>
      </c>
      <c r="B33" s="10">
        <v>140500</v>
      </c>
      <c r="C33" s="11">
        <v>123570</v>
      </c>
      <c r="D33" s="12">
        <f t="shared" si="0"/>
        <v>16930</v>
      </c>
    </row>
    <row r="34" spans="1:4" ht="18" customHeight="1">
      <c r="A34" s="10" t="s">
        <v>36</v>
      </c>
      <c r="B34" s="10">
        <v>104400</v>
      </c>
      <c r="C34" s="11">
        <v>86130</v>
      </c>
      <c r="D34" s="12">
        <f t="shared" si="0"/>
        <v>18270</v>
      </c>
    </row>
    <row r="35" spans="1:4" ht="18" customHeight="1">
      <c r="A35" s="10" t="s">
        <v>37</v>
      </c>
      <c r="B35" s="10">
        <v>102800</v>
      </c>
      <c r="C35" s="11">
        <v>86580</v>
      </c>
      <c r="D35" s="12">
        <f t="shared" si="0"/>
        <v>16220</v>
      </c>
    </row>
    <row r="36" spans="1:4" ht="18" customHeight="1">
      <c r="A36" s="10" t="s">
        <v>38</v>
      </c>
      <c r="B36" s="10">
        <v>30500</v>
      </c>
      <c r="C36" s="11">
        <v>27180</v>
      </c>
      <c r="D36" s="12">
        <f t="shared" si="0"/>
        <v>3320</v>
      </c>
    </row>
    <row r="37" spans="1:4" ht="18" customHeight="1">
      <c r="A37" s="10" t="s">
        <v>39</v>
      </c>
      <c r="B37" s="10">
        <v>94600</v>
      </c>
      <c r="C37" s="11">
        <v>81540</v>
      </c>
      <c r="D37" s="12">
        <f t="shared" si="0"/>
        <v>13060</v>
      </c>
    </row>
    <row r="38" spans="1:4" ht="18" customHeight="1">
      <c r="A38" s="10" t="s">
        <v>40</v>
      </c>
      <c r="B38" s="10">
        <v>82200</v>
      </c>
      <c r="C38" s="11">
        <v>73980</v>
      </c>
      <c r="D38" s="12">
        <f t="shared" si="0"/>
        <v>8220</v>
      </c>
    </row>
    <row r="39" spans="1:4" ht="18" customHeight="1">
      <c r="A39" s="10" t="s">
        <v>41</v>
      </c>
      <c r="B39" s="10">
        <v>43700</v>
      </c>
      <c r="C39" s="11">
        <v>38250</v>
      </c>
      <c r="D39" s="12">
        <f t="shared" si="0"/>
        <v>5450</v>
      </c>
    </row>
    <row r="40" spans="1:4" ht="18" customHeight="1">
      <c r="A40" s="10" t="s">
        <v>42</v>
      </c>
      <c r="B40" s="10">
        <v>43100</v>
      </c>
      <c r="C40" s="11">
        <v>36810</v>
      </c>
      <c r="D40" s="12">
        <f t="shared" si="0"/>
        <v>6290</v>
      </c>
    </row>
    <row r="41" spans="1:4" ht="18" customHeight="1">
      <c r="A41" s="10" t="s">
        <v>43</v>
      </c>
      <c r="B41" s="10">
        <v>42800</v>
      </c>
      <c r="C41" s="11">
        <v>32490</v>
      </c>
      <c r="D41" s="12">
        <f t="shared" si="0"/>
        <v>10310</v>
      </c>
    </row>
  </sheetData>
  <sheetProtection/>
  <mergeCells count="3">
    <mergeCell ref="A1:B1"/>
    <mergeCell ref="A2:D2"/>
    <mergeCell ref="A3:D3"/>
  </mergeCells>
  <printOptions horizontalCentered="1"/>
  <pageMargins left="0.751388888888889" right="0.7513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lvna</dc:creator>
  <cp:keywords/>
  <dc:description/>
  <cp:lastModifiedBy>fanyl</cp:lastModifiedBy>
  <dcterms:created xsi:type="dcterms:W3CDTF">2021-04-10T02:01:43Z</dcterms:created>
  <dcterms:modified xsi:type="dcterms:W3CDTF">2021-04-22T10:38:06Z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