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<sst xmlns="http://schemas.openxmlformats.org/spreadsheetml/2006/main" count="46" uniqueCount="46">
  <si>
    <t>附件1：</t>
  </si>
  <si>
    <t>2022年中央引导地方科技发展资金预算分配总表</t>
  </si>
  <si>
    <t>单位：万元</t>
  </si>
  <si>
    <t>序号</t>
  </si>
  <si>
    <t>地区(单位）</t>
  </si>
  <si>
    <t>2022年预算</t>
  </si>
  <si>
    <t>已提前下达资金</t>
  </si>
  <si>
    <t>本次下达资金</t>
  </si>
  <si>
    <t>合   计</t>
  </si>
  <si>
    <t>北京</t>
  </si>
  <si>
    <t>天津</t>
  </si>
  <si>
    <t>河北</t>
  </si>
  <si>
    <t xml:space="preserve">山西 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</si>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</sst>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8" fillId="3" borderId="2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7" borderId="4" applyNumberFormat="0" applyAlignment="0" applyProtection="0"/>
    <xf numFmtId="0" fontId="6" fillId="8" borderId="0" applyNumberFormat="0" applyBorder="0" applyAlignment="0" applyProtection="0"/>
    <xf numFmtId="0" fontId="17" fillId="3" borderId="5" applyNumberFormat="0" applyAlignment="0" applyProtection="0"/>
    <xf numFmtId="0" fontId="10" fillId="9" borderId="0" applyNumberFormat="0" applyBorder="0" applyAlignment="0" applyProtection="0"/>
    <xf numFmtId="0" fontId="4" fillId="0" borderId="0">
      <alignment vertical="center"/>
      <protection/>
    </xf>
    <xf numFmtId="0" fontId="8" fillId="0" borderId="0">
      <alignment vertical="center"/>
      <protection/>
    </xf>
    <xf numFmtId="0" fontId="2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5" applyNumberForma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7" applyNumberFormat="0" applyAlignment="0" applyProtection="0"/>
    <xf numFmtId="0" fontId="34" fillId="19" borderId="8" applyNumberFormat="0" applyAlignment="0" applyProtection="0"/>
    <xf numFmtId="0" fontId="35" fillId="20" borderId="0" applyNumberFormat="0" applyBorder="0" applyAlignment="0" applyProtection="0"/>
    <xf numFmtId="0" fontId="36" fillId="0" borderId="9" applyNumberFormat="0" applyFill="0" applyAlignment="0" applyProtection="0"/>
    <xf numFmtId="0" fontId="8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6" fillId="4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10" applyNumberFormat="0" applyFill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0" fillId="0" borderId="11" applyNumberFormat="0" applyFill="0" applyAlignment="0" applyProtection="0"/>
    <xf numFmtId="0" fontId="31" fillId="25" borderId="0" applyNumberFormat="0" applyBorder="0" applyAlignment="0" applyProtection="0"/>
    <xf numFmtId="0" fontId="8" fillId="26" borderId="0" applyNumberFormat="0" applyBorder="0" applyAlignment="0" applyProtection="0"/>
    <xf numFmtId="0" fontId="41" fillId="0" borderId="12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6" fillId="0" borderId="13" applyNumberFormat="0" applyFill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14" applyNumberFormat="0" applyFill="0" applyAlignment="0" applyProtection="0"/>
    <xf numFmtId="0" fontId="8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0" fillId="33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16" applyNumberFormat="0" applyFont="0" applyAlignment="0" applyProtection="0"/>
    <xf numFmtId="0" fontId="32" fillId="36" borderId="0" applyNumberFormat="0" applyBorder="0" applyAlignment="0" applyProtection="0"/>
    <xf numFmtId="0" fontId="46" fillId="37" borderId="0" applyNumberFormat="0" applyBorder="0" applyAlignment="0" applyProtection="0"/>
    <xf numFmtId="0" fontId="0" fillId="38" borderId="0" applyNumberFormat="0" applyBorder="0" applyAlignment="0" applyProtection="0"/>
    <xf numFmtId="0" fontId="47" fillId="39" borderId="0" applyNumberFormat="0" applyBorder="0" applyAlignment="0" applyProtection="0"/>
    <xf numFmtId="0" fontId="8" fillId="40" borderId="0" applyNumberFormat="0" applyBorder="0" applyAlignment="0" applyProtection="0"/>
    <xf numFmtId="0" fontId="48" fillId="18" borderId="17" applyNumberFormat="0" applyAlignment="0" applyProtection="0"/>
    <xf numFmtId="0" fontId="32" fillId="41" borderId="0" applyNumberFormat="0" applyBorder="0" applyAlignment="0" applyProtection="0"/>
    <xf numFmtId="0" fontId="8" fillId="10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48" borderId="0" applyNumberFormat="0" applyBorder="0" applyAlignment="0" applyProtection="0"/>
    <xf numFmtId="0" fontId="6" fillId="31" borderId="0" applyNumberFormat="0" applyBorder="0" applyAlignment="0" applyProtection="0"/>
    <xf numFmtId="44" fontId="0" fillId="0" borderId="0" applyFont="0" applyFill="0" applyBorder="0" applyAlignment="0" applyProtection="0"/>
    <xf numFmtId="0" fontId="32" fillId="49" borderId="0" applyNumberFormat="0" applyBorder="0" applyAlignment="0" applyProtection="0"/>
    <xf numFmtId="0" fontId="0" fillId="50" borderId="0" applyNumberFormat="0" applyBorder="0" applyAlignment="0" applyProtection="0"/>
    <xf numFmtId="0" fontId="49" fillId="51" borderId="17" applyNumberFormat="0" applyAlignment="0" applyProtection="0"/>
    <xf numFmtId="0" fontId="0" fillId="52" borderId="0" applyNumberFormat="0" applyBorder="0" applyAlignment="0" applyProtection="0"/>
    <xf numFmtId="0" fontId="8" fillId="40" borderId="0" applyNumberFormat="0" applyBorder="0" applyAlignment="0" applyProtection="0"/>
    <xf numFmtId="0" fontId="32" fillId="53" borderId="0" applyNumberFormat="0" applyBorder="0" applyAlignment="0" applyProtection="0"/>
    <xf numFmtId="0" fontId="0" fillId="54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10" fontId="51" fillId="0" borderId="18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" fillId="0" borderId="18" xfId="27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right" vertical="center"/>
    </xf>
    <xf numFmtId="176" fontId="51" fillId="0" borderId="18" xfId="0" applyNumberFormat="1" applyFont="1" applyFill="1" applyBorder="1" applyAlignment="1">
      <alignment horizontal="center" vertical="center"/>
    </xf>
    <xf numFmtId="176" fontId="51" fillId="0" borderId="18" xfId="0" applyNumberFormat="1" applyFont="1" applyBorder="1" applyAlignment="1">
      <alignment horizontal="center" vertical="center"/>
    </xf>
  </cellXfs>
  <cellStyles count="94">
    <cellStyle name="Normal" xfId="0"/>
    <cellStyle name="注释 2" xfId="15"/>
    <cellStyle name="输出 2" xfId="16"/>
    <cellStyle name="强调文字颜色 4 2" xfId="17"/>
    <cellStyle name="强调文字颜色 3 2" xfId="18"/>
    <cellStyle name="强调文字颜色 2 2" xfId="19"/>
    <cellStyle name="链接单元格 2" xfId="20"/>
    <cellStyle name="警告文本 2" xfId="21"/>
    <cellStyle name="检查单元格 2" xfId="22"/>
    <cellStyle name="强调文字颜色 1 2" xfId="23"/>
    <cellStyle name="计算 2" xfId="24"/>
    <cellStyle name="好 2" xfId="25"/>
    <cellStyle name="常规 4" xfId="26"/>
    <cellStyle name="常规 2" xfId="27"/>
    <cellStyle name="差 2" xfId="28"/>
    <cellStyle name="标题 4 2" xfId="29"/>
    <cellStyle name="标题 3 2" xfId="30"/>
    <cellStyle name="60% - 强调文字颜色 3 2" xfId="31"/>
    <cellStyle name="60% - 强调文字颜色 2 2" xfId="32"/>
    <cellStyle name="60% - 强调文字颜色 1 2" xfId="33"/>
    <cellStyle name="输入 2" xfId="34"/>
    <cellStyle name="40% - 强调文字颜色 3 2" xfId="35"/>
    <cellStyle name="40% - 强调文字颜色 2 2" xfId="36"/>
    <cellStyle name="20% - 强调文字颜色 6 2" xfId="37"/>
    <cellStyle name="20% - 强调文字颜色 3 2" xfId="38"/>
    <cellStyle name="60% - 强调文字颜色 6" xfId="39"/>
    <cellStyle name="20% - 强调文字颜色 6" xfId="40"/>
    <cellStyle name="60% - 强调文字颜色 6 2" xfId="41"/>
    <cellStyle name="输出" xfId="42"/>
    <cellStyle name="检查单元格" xfId="43"/>
    <cellStyle name="差" xfId="44"/>
    <cellStyle name="标题 1" xfId="45"/>
    <cellStyle name="40% - 强调文字颜色 4 2" xfId="46"/>
    <cellStyle name="解释性文本" xfId="47"/>
    <cellStyle name="标题 2" xfId="48"/>
    <cellStyle name="60% - 强调文字颜色 4 2" xfId="49"/>
    <cellStyle name="40% - 强调文字颜色 5" xfId="50"/>
    <cellStyle name="标题 5" xfId="51"/>
    <cellStyle name="标题 1 2" xfId="52"/>
    <cellStyle name="Comma [0]" xfId="53"/>
    <cellStyle name="40% - 强调文字颜色 6" xfId="54"/>
    <cellStyle name="Hyperlink" xfId="55"/>
    <cellStyle name="强调文字颜色 5" xfId="56"/>
    <cellStyle name="标题 3" xfId="57"/>
    <cellStyle name="适中 2" xfId="58"/>
    <cellStyle name="20% - 强调文字颜色 5 2" xfId="59"/>
    <cellStyle name="汇总" xfId="60"/>
    <cellStyle name="20% - 强调文字颜色 1" xfId="61"/>
    <cellStyle name="40% - 强调文字颜色 1" xfId="62"/>
    <cellStyle name="汇总 2" xfId="63"/>
    <cellStyle name="20% - 强调文字颜色 1 2" xfId="64"/>
    <cellStyle name="强调文字颜色 6" xfId="65"/>
    <cellStyle name="Comma" xfId="66"/>
    <cellStyle name="标题" xfId="67"/>
    <cellStyle name="60% - 强调文字颜色 5 2" xfId="68"/>
    <cellStyle name="Followed Hyperlink" xfId="69"/>
    <cellStyle name="常规 2 2" xfId="70"/>
    <cellStyle name="40% - 强调文字颜色 4" xfId="71"/>
    <cellStyle name="常规 3" xfId="72"/>
    <cellStyle name="链接单元格" xfId="73"/>
    <cellStyle name="20% - 强调文字颜色 4 2" xfId="74"/>
    <cellStyle name="标题 4" xfId="75"/>
    <cellStyle name="标题 2 2" xfId="76"/>
    <cellStyle name="20% - 强调文字颜色 2" xfId="77"/>
    <cellStyle name="Currency [0]" xfId="78"/>
    <cellStyle name="警告文本" xfId="79"/>
    <cellStyle name="40% - 强调文字颜色 2" xfId="80"/>
    <cellStyle name="注释" xfId="81"/>
    <cellStyle name="60% - 强调文字颜色 3" xfId="82"/>
    <cellStyle name="好" xfId="83"/>
    <cellStyle name="20% - 强调文字颜色 5" xfId="84"/>
    <cellStyle name="适中" xfId="85"/>
    <cellStyle name="40% - 强调文字颜色 1 2" xfId="86"/>
    <cellStyle name="计算" xfId="87"/>
    <cellStyle name="强调文字颜色 1" xfId="88"/>
    <cellStyle name="20% - 强调文字颜色 2 2" xfId="89"/>
    <cellStyle name="60% - 强调文字颜色 4" xfId="90"/>
    <cellStyle name="强调文字颜色 6 2" xfId="91"/>
    <cellStyle name="60% - 强调文字颜色 1" xfId="92"/>
    <cellStyle name="强调文字颜色 2" xfId="93"/>
    <cellStyle name="解释性文本 2" xfId="94"/>
    <cellStyle name="60% - 强调文字颜色 5" xfId="95"/>
    <cellStyle name="40% - 强调文字颜色 6 2" xfId="96"/>
    <cellStyle name="Percent" xfId="97"/>
    <cellStyle name="60% - 强调文字颜色 2" xfId="98"/>
    <cellStyle name="强调文字颜色 5 2" xfId="99"/>
    <cellStyle name="Currency" xfId="100"/>
    <cellStyle name="强调文字颜色 3" xfId="101"/>
    <cellStyle name="20% - 强调文字颜色 3" xfId="102"/>
    <cellStyle name="输入" xfId="103"/>
    <cellStyle name="40% - 强调文字颜色 3" xfId="104"/>
    <cellStyle name="40% - 强调文字颜色 5 2" xfId="105"/>
    <cellStyle name="强调文字颜色 4" xfId="106"/>
    <cellStyle name="20% - 强调文字颜色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20" zoomScaleNormal="120" zoomScaleSheetLayoutView="100" workbookViewId="0" topLeftCell="A1">
      <selection activeCell="H26" sqref="H26"/>
    </sheetView>
  </sheetViews>
  <sheetFormatPr defaultColWidth="9.00390625" defaultRowHeight="15"/>
  <cols>
    <col min="1" max="1" width="7.140625" style="1" customWidth="1"/>
    <col min="2" max="2" width="19.8515625" style="1" customWidth="1"/>
    <col min="3" max="3" width="22.7109375" style="1" customWidth="1"/>
    <col min="4" max="4" width="18.7109375" style="2" customWidth="1"/>
    <col min="5" max="5" width="20.57421875" style="3" customWidth="1"/>
  </cols>
  <sheetData>
    <row r="1" ht="18.75" customHeight="1">
      <c r="A1" s="1" t="s">
        <v>0</v>
      </c>
    </row>
    <row r="2" spans="1:5" ht="63.75" customHeight="1">
      <c r="A2" s="4" t="s">
        <v>1</v>
      </c>
      <c r="B2" s="4"/>
      <c r="C2" s="4"/>
      <c r="D2" s="4"/>
      <c r="E2" s="4"/>
    </row>
    <row r="3" ht="26.25" customHeight="1">
      <c r="E3" s="11" t="s">
        <v>2</v>
      </c>
    </row>
    <row r="4" spans="1:5" ht="48" customHeight="1">
      <c r="A4" s="5" t="s">
        <v>3</v>
      </c>
      <c r="B4" s="5" t="s">
        <v>4</v>
      </c>
      <c r="C4" s="5" t="s">
        <v>5</v>
      </c>
      <c r="D4" s="6" t="s">
        <v>6</v>
      </c>
      <c r="E4" s="12" t="s">
        <v>7</v>
      </c>
    </row>
    <row r="5" spans="1:5" ht="25.5" customHeight="1">
      <c r="A5" s="7" t="s">
        <v>8</v>
      </c>
      <c r="B5" s="8"/>
      <c r="C5" s="5">
        <f>SUM(C6:C42)</f>
        <v>450000</v>
      </c>
      <c r="D5" s="5">
        <f>SUM(D6:D42)</f>
        <v>208000</v>
      </c>
      <c r="E5" s="13">
        <f>SUM(E6:E42)</f>
        <v>242000</v>
      </c>
    </row>
    <row r="6" spans="1:5" ht="25.5" customHeight="1">
      <c r="A6" s="5">
        <v>1</v>
      </c>
      <c r="B6" s="5" t="s">
        <v>9</v>
      </c>
      <c r="C6" s="9">
        <v>13800</v>
      </c>
      <c r="D6" s="10">
        <v>7360</v>
      </c>
      <c r="E6" s="13">
        <f>C6-D6</f>
        <v>6440</v>
      </c>
    </row>
    <row r="7" spans="1:5" ht="25.5" customHeight="1">
      <c r="A7" s="5">
        <v>2</v>
      </c>
      <c r="B7" s="5" t="s">
        <v>10</v>
      </c>
      <c r="C7" s="9">
        <v>8800</v>
      </c>
      <c r="D7" s="10">
        <v>4400</v>
      </c>
      <c r="E7" s="13">
        <f aca="true" t="shared" si="0" ref="E7:E42">C7-D7</f>
        <v>4400</v>
      </c>
    </row>
    <row r="8" spans="1:5" ht="25.5" customHeight="1">
      <c r="A8" s="5">
        <v>3</v>
      </c>
      <c r="B8" s="5" t="s">
        <v>11</v>
      </c>
      <c r="C8" s="9">
        <v>13200</v>
      </c>
      <c r="D8" s="10">
        <v>6560</v>
      </c>
      <c r="E8" s="13">
        <f t="shared" si="0"/>
        <v>6640</v>
      </c>
    </row>
    <row r="9" spans="1:5" ht="25.5" customHeight="1">
      <c r="A9" s="5">
        <v>4</v>
      </c>
      <c r="B9" s="5" t="s">
        <v>12</v>
      </c>
      <c r="C9" s="9">
        <v>13100</v>
      </c>
      <c r="D9" s="10">
        <v>5360</v>
      </c>
      <c r="E9" s="13">
        <f t="shared" si="0"/>
        <v>7740</v>
      </c>
    </row>
    <row r="10" spans="1:5" ht="25.5" customHeight="1">
      <c r="A10" s="5">
        <v>5</v>
      </c>
      <c r="B10" s="5" t="s">
        <v>13</v>
      </c>
      <c r="C10" s="9">
        <v>7900</v>
      </c>
      <c r="D10" s="10">
        <v>3920</v>
      </c>
      <c r="E10" s="13">
        <f t="shared" si="0"/>
        <v>3980</v>
      </c>
    </row>
    <row r="11" spans="1:5" ht="25.5" customHeight="1">
      <c r="A11" s="5">
        <v>6</v>
      </c>
      <c r="B11" s="5" t="s">
        <v>14</v>
      </c>
      <c r="C11" s="9">
        <v>10800</v>
      </c>
      <c r="D11" s="10">
        <v>5360</v>
      </c>
      <c r="E11" s="13">
        <f t="shared" si="0"/>
        <v>5440</v>
      </c>
    </row>
    <row r="12" spans="1:5" ht="25.5" customHeight="1">
      <c r="A12" s="5">
        <v>7</v>
      </c>
      <c r="B12" s="5" t="s">
        <v>15</v>
      </c>
      <c r="C12" s="9">
        <v>3800</v>
      </c>
      <c r="D12" s="10">
        <v>1920</v>
      </c>
      <c r="E12" s="13">
        <f t="shared" si="0"/>
        <v>1880</v>
      </c>
    </row>
    <row r="13" spans="1:5" ht="25.5" customHeight="1">
      <c r="A13" s="5">
        <v>8</v>
      </c>
      <c r="B13" s="5" t="s">
        <v>16</v>
      </c>
      <c r="C13" s="9">
        <v>10100</v>
      </c>
      <c r="D13" s="10">
        <v>4320</v>
      </c>
      <c r="E13" s="13">
        <f t="shared" si="0"/>
        <v>5780</v>
      </c>
    </row>
    <row r="14" spans="1:5" ht="25.5" customHeight="1">
      <c r="A14" s="5">
        <v>9</v>
      </c>
      <c r="B14" s="5" t="s">
        <v>17</v>
      </c>
      <c r="C14" s="9">
        <v>10000</v>
      </c>
      <c r="D14" s="10">
        <v>4480</v>
      </c>
      <c r="E14" s="13">
        <f t="shared" si="0"/>
        <v>5520</v>
      </c>
    </row>
    <row r="15" spans="1:5" ht="25.5" customHeight="1">
      <c r="A15" s="5">
        <v>10</v>
      </c>
      <c r="B15" s="5" t="s">
        <v>18</v>
      </c>
      <c r="C15" s="9">
        <v>9700</v>
      </c>
      <c r="D15" s="10">
        <v>4480</v>
      </c>
      <c r="E15" s="13">
        <f t="shared" si="0"/>
        <v>5220</v>
      </c>
    </row>
    <row r="16" spans="1:5" ht="25.5" customHeight="1">
      <c r="A16" s="5">
        <v>11</v>
      </c>
      <c r="B16" s="5" t="s">
        <v>19</v>
      </c>
      <c r="C16" s="9">
        <v>27500</v>
      </c>
      <c r="D16" s="10">
        <v>11600</v>
      </c>
      <c r="E16" s="13">
        <f t="shared" si="0"/>
        <v>15900</v>
      </c>
    </row>
    <row r="17" spans="1:5" ht="25.5" customHeight="1">
      <c r="A17" s="5">
        <v>12</v>
      </c>
      <c r="B17" s="5" t="s">
        <v>20</v>
      </c>
      <c r="C17" s="9">
        <v>22200</v>
      </c>
      <c r="D17" s="10">
        <v>9360</v>
      </c>
      <c r="E17" s="13">
        <f t="shared" si="0"/>
        <v>12840</v>
      </c>
    </row>
    <row r="18" spans="1:5" ht="25.5" customHeight="1">
      <c r="A18" s="5">
        <v>13</v>
      </c>
      <c r="B18" s="5" t="s">
        <v>21</v>
      </c>
      <c r="C18" s="9">
        <v>3800</v>
      </c>
      <c r="D18" s="10">
        <v>1920</v>
      </c>
      <c r="E18" s="13">
        <f t="shared" si="0"/>
        <v>1880</v>
      </c>
    </row>
    <row r="19" spans="1:5" ht="25.5" customHeight="1">
      <c r="A19" s="5">
        <v>14</v>
      </c>
      <c r="B19" s="5" t="s">
        <v>22</v>
      </c>
      <c r="C19" s="9">
        <v>20000</v>
      </c>
      <c r="D19" s="10">
        <v>8400</v>
      </c>
      <c r="E19" s="13">
        <f t="shared" si="0"/>
        <v>11600</v>
      </c>
    </row>
    <row r="20" spans="1:5" ht="25.5" customHeight="1">
      <c r="A20" s="5">
        <v>15</v>
      </c>
      <c r="B20" s="5" t="s">
        <v>23</v>
      </c>
      <c r="C20" s="9">
        <v>10600</v>
      </c>
      <c r="D20" s="10">
        <v>4880</v>
      </c>
      <c r="E20" s="13">
        <f t="shared" si="0"/>
        <v>5720</v>
      </c>
    </row>
    <row r="21" spans="1:5" ht="25.5" customHeight="1">
      <c r="A21" s="5">
        <v>16</v>
      </c>
      <c r="B21" s="5" t="s">
        <v>24</v>
      </c>
      <c r="C21" s="9">
        <v>3800</v>
      </c>
      <c r="D21" s="10">
        <v>1920</v>
      </c>
      <c r="E21" s="13">
        <f t="shared" si="0"/>
        <v>1880</v>
      </c>
    </row>
    <row r="22" spans="1:5" ht="25.5" customHeight="1">
      <c r="A22" s="5">
        <v>17</v>
      </c>
      <c r="B22" s="5" t="s">
        <v>25</v>
      </c>
      <c r="C22" s="9">
        <v>13100</v>
      </c>
      <c r="D22" s="10">
        <v>6240</v>
      </c>
      <c r="E22" s="13">
        <f t="shared" si="0"/>
        <v>6860</v>
      </c>
    </row>
    <row r="23" spans="1:5" ht="25.5" customHeight="1">
      <c r="A23" s="5">
        <v>18</v>
      </c>
      <c r="B23" s="5" t="s">
        <v>26</v>
      </c>
      <c r="C23" s="9">
        <v>20400</v>
      </c>
      <c r="D23" s="10">
        <v>8160</v>
      </c>
      <c r="E23" s="13">
        <f t="shared" si="0"/>
        <v>12240</v>
      </c>
    </row>
    <row r="24" spans="1:5" ht="25.5" customHeight="1">
      <c r="A24" s="5">
        <v>19</v>
      </c>
      <c r="B24" s="5" t="s">
        <v>27</v>
      </c>
      <c r="C24" s="9">
        <v>4900</v>
      </c>
      <c r="D24" s="10">
        <v>2480</v>
      </c>
      <c r="E24" s="13">
        <f t="shared" si="0"/>
        <v>2420</v>
      </c>
    </row>
    <row r="25" spans="1:5" ht="25.5" customHeight="1">
      <c r="A25" s="5">
        <v>20</v>
      </c>
      <c r="B25" s="5" t="s">
        <v>28</v>
      </c>
      <c r="C25" s="9">
        <v>18000</v>
      </c>
      <c r="D25" s="10">
        <v>8000</v>
      </c>
      <c r="E25" s="13">
        <f t="shared" si="0"/>
        <v>10000</v>
      </c>
    </row>
    <row r="26" spans="1:5" ht="25.5" customHeight="1">
      <c r="A26" s="5">
        <v>21</v>
      </c>
      <c r="B26" s="5" t="s">
        <v>29</v>
      </c>
      <c r="C26" s="9">
        <v>18500</v>
      </c>
      <c r="D26" s="10">
        <v>8720</v>
      </c>
      <c r="E26" s="13">
        <f t="shared" si="0"/>
        <v>9780</v>
      </c>
    </row>
    <row r="27" spans="1:5" ht="25.5" customHeight="1">
      <c r="A27" s="5">
        <v>22</v>
      </c>
      <c r="B27" s="5" t="s">
        <v>30</v>
      </c>
      <c r="C27" s="9">
        <v>14800</v>
      </c>
      <c r="D27" s="10">
        <v>7360</v>
      </c>
      <c r="E27" s="13">
        <f t="shared" si="0"/>
        <v>7440</v>
      </c>
    </row>
    <row r="28" spans="1:5" ht="25.5" customHeight="1">
      <c r="A28" s="5">
        <v>23</v>
      </c>
      <c r="B28" s="5" t="s">
        <v>31</v>
      </c>
      <c r="C28" s="9">
        <v>25500</v>
      </c>
      <c r="D28" s="10">
        <v>12160</v>
      </c>
      <c r="E28" s="13">
        <f t="shared" si="0"/>
        <v>13340</v>
      </c>
    </row>
    <row r="29" spans="1:5" ht="25.5" customHeight="1">
      <c r="A29" s="5">
        <v>24</v>
      </c>
      <c r="B29" s="5" t="s">
        <v>32</v>
      </c>
      <c r="C29" s="9">
        <v>9000</v>
      </c>
      <c r="D29" s="10">
        <v>4560</v>
      </c>
      <c r="E29" s="13">
        <f t="shared" si="0"/>
        <v>4440</v>
      </c>
    </row>
    <row r="30" spans="1:5" ht="25.5" customHeight="1">
      <c r="A30" s="5">
        <v>25</v>
      </c>
      <c r="B30" s="5" t="s">
        <v>33</v>
      </c>
      <c r="C30" s="9">
        <v>9600</v>
      </c>
      <c r="D30" s="10">
        <v>4800</v>
      </c>
      <c r="E30" s="13">
        <f t="shared" si="0"/>
        <v>4800</v>
      </c>
    </row>
    <row r="31" spans="1:5" ht="25.5" customHeight="1">
      <c r="A31" s="5">
        <v>26</v>
      </c>
      <c r="B31" s="5" t="s">
        <v>34</v>
      </c>
      <c r="C31" s="9">
        <v>5200</v>
      </c>
      <c r="D31" s="10">
        <v>2640</v>
      </c>
      <c r="E31" s="13">
        <f t="shared" si="0"/>
        <v>2560</v>
      </c>
    </row>
    <row r="32" spans="1:5" ht="25.5" customHeight="1">
      <c r="A32" s="5">
        <v>27</v>
      </c>
      <c r="B32" s="5" t="s">
        <v>35</v>
      </c>
      <c r="C32" s="9">
        <v>11100</v>
      </c>
      <c r="D32" s="10">
        <v>5440</v>
      </c>
      <c r="E32" s="13">
        <f t="shared" si="0"/>
        <v>5660</v>
      </c>
    </row>
    <row r="33" spans="1:5" ht="25.5" customHeight="1">
      <c r="A33" s="5">
        <v>28</v>
      </c>
      <c r="B33" s="5" t="s">
        <v>36</v>
      </c>
      <c r="C33" s="9">
        <v>31900</v>
      </c>
      <c r="D33" s="10">
        <v>13040</v>
      </c>
      <c r="E33" s="13">
        <f t="shared" si="0"/>
        <v>18860</v>
      </c>
    </row>
    <row r="34" spans="1:5" ht="25.5" customHeight="1">
      <c r="A34" s="5">
        <v>29</v>
      </c>
      <c r="B34" s="5" t="s">
        <v>37</v>
      </c>
      <c r="C34" s="9">
        <v>8200</v>
      </c>
      <c r="D34" s="10">
        <v>4080</v>
      </c>
      <c r="E34" s="13">
        <f t="shared" si="0"/>
        <v>4120</v>
      </c>
    </row>
    <row r="35" spans="1:5" ht="25.5" customHeight="1">
      <c r="A35" s="5">
        <v>30</v>
      </c>
      <c r="B35" s="5" t="s">
        <v>38</v>
      </c>
      <c r="C35" s="9">
        <v>9800</v>
      </c>
      <c r="D35" s="10">
        <v>4880</v>
      </c>
      <c r="E35" s="13">
        <f t="shared" si="0"/>
        <v>4920</v>
      </c>
    </row>
    <row r="36" spans="1:5" ht="25.5" customHeight="1">
      <c r="A36" s="5">
        <v>31</v>
      </c>
      <c r="B36" s="5" t="s">
        <v>39</v>
      </c>
      <c r="C36" s="9">
        <v>7300</v>
      </c>
      <c r="D36" s="10">
        <v>3600</v>
      </c>
      <c r="E36" s="13">
        <f t="shared" si="0"/>
        <v>3700</v>
      </c>
    </row>
    <row r="37" spans="1:5" ht="25.5" customHeight="1">
      <c r="A37" s="5">
        <v>32</v>
      </c>
      <c r="B37" s="5" t="s">
        <v>40</v>
      </c>
      <c r="C37" s="9">
        <v>15700</v>
      </c>
      <c r="D37" s="10">
        <v>7840</v>
      </c>
      <c r="E37" s="13">
        <f t="shared" si="0"/>
        <v>7860</v>
      </c>
    </row>
    <row r="38" spans="1:5" ht="25.5" customHeight="1">
      <c r="A38" s="5">
        <v>33</v>
      </c>
      <c r="B38" s="5" t="s">
        <v>41</v>
      </c>
      <c r="C38" s="9">
        <v>11100</v>
      </c>
      <c r="D38" s="10">
        <v>5520</v>
      </c>
      <c r="E38" s="13">
        <f t="shared" si="0"/>
        <v>5580</v>
      </c>
    </row>
    <row r="39" spans="1:5" ht="25.5" customHeight="1">
      <c r="A39" s="5">
        <v>34</v>
      </c>
      <c r="B39" s="5" t="s">
        <v>42</v>
      </c>
      <c r="C39" s="9">
        <v>6400</v>
      </c>
      <c r="D39" s="10">
        <v>3040</v>
      </c>
      <c r="E39" s="13">
        <f t="shared" si="0"/>
        <v>3360</v>
      </c>
    </row>
    <row r="40" spans="1:5" ht="25.5" customHeight="1">
      <c r="A40" s="5">
        <v>35</v>
      </c>
      <c r="B40" s="5" t="s">
        <v>43</v>
      </c>
      <c r="C40" s="9">
        <v>8800</v>
      </c>
      <c r="D40" s="10">
        <v>3760</v>
      </c>
      <c r="E40" s="13">
        <f t="shared" si="0"/>
        <v>5040</v>
      </c>
    </row>
    <row r="41" spans="1:5" ht="25.5" customHeight="1">
      <c r="A41" s="5">
        <v>36</v>
      </c>
      <c r="B41" s="5" t="s">
        <v>44</v>
      </c>
      <c r="C41" s="9">
        <v>8600</v>
      </c>
      <c r="D41" s="10">
        <v>4240</v>
      </c>
      <c r="E41" s="13">
        <f t="shared" si="0"/>
        <v>4360</v>
      </c>
    </row>
    <row r="42" spans="1:5" ht="25.5" customHeight="1">
      <c r="A42" s="5">
        <v>37</v>
      </c>
      <c r="B42" s="5" t="s">
        <v>45</v>
      </c>
      <c r="C42" s="9">
        <v>3000</v>
      </c>
      <c r="D42" s="9">
        <v>1200</v>
      </c>
      <c r="E42" s="13">
        <f t="shared" si="0"/>
        <v>1800</v>
      </c>
    </row>
    <row r="43" ht="23.25" customHeight="1"/>
    <row r="44" ht="23.25" customHeight="1"/>
  </sheetData>
  <sheetProtection/>
  <mergeCells count="2">
    <mergeCell ref="A2:E2"/>
    <mergeCell ref="A5:B5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卢丹丹</dc:creator>
  <cp:keywords/>
  <dc:description/>
  <cp:lastModifiedBy>chenzy</cp:lastModifiedBy>
  <cp:lastPrinted>2020-05-23T18:22:00Z</cp:lastPrinted>
  <dcterms:created xsi:type="dcterms:W3CDTF">2019-04-02T19:11:00Z</dcterms:created>
  <dcterms:modified xsi:type="dcterms:W3CDTF">2022-04-28T14:19:31Z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