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<sst xmlns="http://schemas.openxmlformats.org/spreadsheetml/2006/main" count="55" uniqueCount="50">
  <si>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2021年学生资助补助经费预算表（第二批）</t>
  </si>
  <si>
    <t>单位：万元</t>
  </si>
  <si>
    <t>序号</t>
  </si>
  <si>
    <t>地区</t>
  </si>
  <si>
    <t>小计</t>
  </si>
  <si>
    <t>退役士兵学费减免</t>
  </si>
  <si>
    <t>退役士兵国家助学金</t>
  </si>
  <si>
    <t>应征入伍</t>
  </si>
  <si>
    <t>直招士官</t>
  </si>
  <si>
    <t>国家助学贷款奖补</t>
  </si>
  <si>
    <t>2019年</t>
  </si>
  <si>
    <t>2020年</t>
  </si>
  <si>
    <t>2021年</t>
  </si>
  <si>
    <t>总计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</si>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</sst>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18"/>
      <color indexed="8"/>
      <name val="宋体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Times New Roman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黑体"/>
      <family val="0"/>
    </font>
    <font>
      <b/>
      <sz val="18"/>
      <color theme="1"/>
      <name val="Cambria"/>
      <family val="0"/>
    </font>
    <font>
      <sz val="11"/>
      <color theme="1"/>
      <name val="黑体"/>
      <family val="0"/>
    </font>
    <font>
      <sz val="12"/>
      <color theme="1"/>
      <name val="Calibri"/>
      <family val="0"/>
    </font>
    <font>
      <b/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SheetLayoutView="100" workbookViewId="0" topLeftCell="A1">
      <selection activeCell="J8" sqref="J8:J43"/>
    </sheetView>
  </sheetViews>
  <sheetFormatPr defaultColWidth="9.00390625" defaultRowHeight="15"/>
  <cols>
    <col min="1" max="1" width="11.8515625" style="0" customWidth="1"/>
    <col min="2" max="2" width="11.28125" style="0" customWidth="1"/>
    <col min="3" max="11" width="13.57421875" style="0" customWidth="1"/>
    <col min="12" max="12" width="18.28125" style="0" customWidth="1"/>
  </cols>
  <sheetData>
    <row r="1" spans="1:7" ht="15.75">
      <c r="A1" s="1"/>
      <c r="B1" s="2"/>
      <c r="C1" s="2"/>
      <c r="D1" s="2"/>
      <c r="E1" s="2"/>
      <c r="F1" s="2"/>
      <c r="G1" s="28"/>
    </row>
    <row r="2" spans="1:12" ht="21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25">
      <c r="L3" s="36" t="s">
        <v>1</v>
      </c>
    </row>
    <row r="4" spans="1:12" ht="13.5">
      <c r="A4" s="4" t="s">
        <v>2</v>
      </c>
      <c r="B4" s="5" t="s">
        <v>3</v>
      </c>
      <c r="C4" s="6" t="s">
        <v>4</v>
      </c>
      <c r="D4" s="7" t="s">
        <v>5</v>
      </c>
      <c r="E4" s="29"/>
      <c r="F4" s="30"/>
      <c r="G4" s="31" t="s">
        <v>6</v>
      </c>
      <c r="H4" s="32"/>
      <c r="I4" s="32"/>
      <c r="J4" s="32" t="s">
        <v>7</v>
      </c>
      <c r="K4" s="32" t="s">
        <v>8</v>
      </c>
      <c r="L4" s="37" t="s">
        <v>9</v>
      </c>
    </row>
    <row r="5" spans="1:12" ht="13.5">
      <c r="A5" s="8"/>
      <c r="B5" s="9"/>
      <c r="C5" s="10"/>
      <c r="D5" s="11"/>
      <c r="E5" s="33"/>
      <c r="F5" s="34"/>
      <c r="G5" s="35"/>
      <c r="H5" s="35"/>
      <c r="I5" s="35"/>
      <c r="J5" s="35"/>
      <c r="K5" s="35"/>
      <c r="L5" s="38"/>
    </row>
    <row r="6" spans="1:12" ht="14.25">
      <c r="A6" s="12"/>
      <c r="B6" s="13"/>
      <c r="C6" s="14"/>
      <c r="D6" s="15" t="s">
        <v>10</v>
      </c>
      <c r="E6" s="15" t="s">
        <v>11</v>
      </c>
      <c r="F6" s="15" t="s">
        <v>12</v>
      </c>
      <c r="G6" s="15" t="s">
        <v>10</v>
      </c>
      <c r="H6" s="15" t="s">
        <v>11</v>
      </c>
      <c r="I6" s="15" t="s">
        <v>12</v>
      </c>
      <c r="J6" s="15" t="s">
        <v>12</v>
      </c>
      <c r="K6" s="15" t="s">
        <v>12</v>
      </c>
      <c r="L6" s="39"/>
    </row>
    <row r="7" spans="1:12" ht="15.75">
      <c r="A7" s="16" t="s">
        <v>13</v>
      </c>
      <c r="B7" s="17"/>
      <c r="C7" s="18">
        <f aca="true" t="shared" si="0" ref="C7:L7">SUM(C8:C43)</f>
        <v>890795</v>
      </c>
      <c r="D7" s="19">
        <f t="shared" si="0"/>
        <v>79891</v>
      </c>
      <c r="E7" s="19">
        <f t="shared" si="0"/>
        <v>199342</v>
      </c>
      <c r="F7" s="19">
        <f t="shared" si="0"/>
        <v>153513</v>
      </c>
      <c r="G7" s="19">
        <f t="shared" si="0"/>
        <v>35136</v>
      </c>
      <c r="H7" s="19">
        <f t="shared" si="0"/>
        <v>96081</v>
      </c>
      <c r="I7" s="19">
        <f t="shared" si="0"/>
        <v>126014</v>
      </c>
      <c r="J7" s="19">
        <f t="shared" si="0"/>
        <v>155984</v>
      </c>
      <c r="K7" s="19">
        <f t="shared" si="0"/>
        <v>14834</v>
      </c>
      <c r="L7" s="40">
        <f t="shared" si="0"/>
        <v>30000</v>
      </c>
    </row>
    <row r="8" spans="1:12" ht="15.75" customHeight="1">
      <c r="A8" s="20">
        <v>1</v>
      </c>
      <c r="B8" s="21" t="s">
        <v>14</v>
      </c>
      <c r="C8" s="22">
        <f>SUM(D8:L8)</f>
        <v>2235</v>
      </c>
      <c r="D8" s="23">
        <v>45</v>
      </c>
      <c r="E8" s="23">
        <v>123</v>
      </c>
      <c r="F8" s="23">
        <v>100</v>
      </c>
      <c r="G8" s="23">
        <v>38</v>
      </c>
      <c r="H8" s="23">
        <v>75</v>
      </c>
      <c r="I8" s="23">
        <v>86</v>
      </c>
      <c r="J8" s="23">
        <v>524</v>
      </c>
      <c r="K8" s="23">
        <v>754</v>
      </c>
      <c r="L8" s="41">
        <v>490</v>
      </c>
    </row>
    <row r="9" spans="1:12" ht="15.75" customHeight="1">
      <c r="A9" s="20">
        <v>2</v>
      </c>
      <c r="B9" s="21" t="s">
        <v>15</v>
      </c>
      <c r="C9" s="22">
        <f aca="true" t="shared" si="1" ref="C9:C43">SUM(D9:L9)</f>
        <v>8715</v>
      </c>
      <c r="D9" s="23">
        <v>1343</v>
      </c>
      <c r="E9" s="23">
        <v>2551</v>
      </c>
      <c r="F9" s="23">
        <v>1316</v>
      </c>
      <c r="G9" s="23">
        <v>152</v>
      </c>
      <c r="H9" s="23">
        <v>498</v>
      </c>
      <c r="I9" s="23">
        <v>615</v>
      </c>
      <c r="J9" s="23">
        <v>2084</v>
      </c>
      <c r="K9" s="23">
        <v>-176</v>
      </c>
      <c r="L9" s="41">
        <v>332</v>
      </c>
    </row>
    <row r="10" spans="1:12" ht="15.75" customHeight="1">
      <c r="A10" s="20">
        <v>3</v>
      </c>
      <c r="B10" s="21" t="s">
        <v>16</v>
      </c>
      <c r="C10" s="22">
        <f t="shared" si="1"/>
        <v>21395</v>
      </c>
      <c r="D10" s="23">
        <v>879</v>
      </c>
      <c r="E10" s="23">
        <v>1830</v>
      </c>
      <c r="F10" s="23">
        <v>1168</v>
      </c>
      <c r="G10" s="23">
        <v>752</v>
      </c>
      <c r="H10" s="23">
        <v>1905</v>
      </c>
      <c r="I10" s="23">
        <v>2508</v>
      </c>
      <c r="J10" s="23">
        <v>11860</v>
      </c>
      <c r="K10" s="23">
        <v>-146</v>
      </c>
      <c r="L10" s="41">
        <v>639</v>
      </c>
    </row>
    <row r="11" spans="1:12" ht="15.75" customHeight="1">
      <c r="A11" s="20">
        <v>4</v>
      </c>
      <c r="B11" s="21" t="s">
        <v>17</v>
      </c>
      <c r="C11" s="22">
        <f t="shared" si="1"/>
        <v>42418</v>
      </c>
      <c r="D11" s="23">
        <v>7094</v>
      </c>
      <c r="E11" s="23">
        <v>11725</v>
      </c>
      <c r="F11" s="23">
        <v>6710</v>
      </c>
      <c r="G11" s="23">
        <v>1412</v>
      </c>
      <c r="H11" s="23">
        <v>5215</v>
      </c>
      <c r="I11" s="23">
        <v>6884</v>
      </c>
      <c r="J11" s="23">
        <v>1996</v>
      </c>
      <c r="K11" s="23">
        <v>-20</v>
      </c>
      <c r="L11" s="41">
        <v>1402</v>
      </c>
    </row>
    <row r="12" spans="1:12" ht="15.75" customHeight="1">
      <c r="A12" s="20">
        <v>5</v>
      </c>
      <c r="B12" s="21" t="s">
        <v>18</v>
      </c>
      <c r="C12" s="22">
        <f t="shared" si="1"/>
        <v>11891</v>
      </c>
      <c r="D12" s="23">
        <v>1131</v>
      </c>
      <c r="E12" s="23">
        <v>3832</v>
      </c>
      <c r="F12" s="23">
        <v>1960</v>
      </c>
      <c r="G12" s="23">
        <v>220</v>
      </c>
      <c r="H12" s="23">
        <v>715</v>
      </c>
      <c r="I12" s="23">
        <v>1036</v>
      </c>
      <c r="J12" s="23">
        <v>1594</v>
      </c>
      <c r="K12" s="23">
        <v>100</v>
      </c>
      <c r="L12" s="41">
        <v>1303</v>
      </c>
    </row>
    <row r="13" spans="1:12" ht="15.75" customHeight="1">
      <c r="A13" s="20">
        <v>6</v>
      </c>
      <c r="B13" s="21" t="s">
        <v>19</v>
      </c>
      <c r="C13" s="22">
        <f t="shared" si="1"/>
        <v>32669</v>
      </c>
      <c r="D13" s="23">
        <v>1588</v>
      </c>
      <c r="E13" s="23">
        <v>-10791</v>
      </c>
      <c r="F13" s="23">
        <v>8727</v>
      </c>
      <c r="G13" s="23">
        <v>5858</v>
      </c>
      <c r="H13" s="23">
        <v>10963</v>
      </c>
      <c r="I13" s="23">
        <v>13068</v>
      </c>
      <c r="J13" s="23">
        <v>2776</v>
      </c>
      <c r="K13" s="23">
        <v>108</v>
      </c>
      <c r="L13" s="41">
        <v>372</v>
      </c>
    </row>
    <row r="14" spans="1:12" ht="15.75" customHeight="1">
      <c r="A14" s="20">
        <v>7</v>
      </c>
      <c r="B14" s="21" t="s">
        <v>20</v>
      </c>
      <c r="C14" s="22">
        <f t="shared" si="1"/>
        <v>2945</v>
      </c>
      <c r="D14" s="23">
        <v>435</v>
      </c>
      <c r="E14" s="23">
        <v>639</v>
      </c>
      <c r="F14" s="23">
        <v>809</v>
      </c>
      <c r="G14" s="23">
        <v>130</v>
      </c>
      <c r="H14" s="23">
        <v>282</v>
      </c>
      <c r="I14" s="23">
        <v>336</v>
      </c>
      <c r="J14" s="23">
        <v>64</v>
      </c>
      <c r="K14" s="23">
        <v>-124</v>
      </c>
      <c r="L14" s="41">
        <v>374</v>
      </c>
    </row>
    <row r="15" spans="1:12" ht="15.75" customHeight="1">
      <c r="A15" s="20">
        <v>8</v>
      </c>
      <c r="B15" s="21" t="s">
        <v>21</v>
      </c>
      <c r="C15" s="22">
        <f t="shared" si="1"/>
        <v>24911</v>
      </c>
      <c r="D15" s="23">
        <v>2817</v>
      </c>
      <c r="E15" s="23">
        <v>5697</v>
      </c>
      <c r="F15" s="23">
        <v>2914</v>
      </c>
      <c r="G15" s="23">
        <v>1410</v>
      </c>
      <c r="H15" s="23">
        <v>3473</v>
      </c>
      <c r="I15" s="23">
        <v>4533</v>
      </c>
      <c r="J15" s="23">
        <v>3198</v>
      </c>
      <c r="K15" s="23">
        <v>410</v>
      </c>
      <c r="L15" s="41">
        <v>459</v>
      </c>
    </row>
    <row r="16" spans="1:12" ht="15.75" customHeight="1">
      <c r="A16" s="20">
        <v>9</v>
      </c>
      <c r="B16" s="21" t="s">
        <v>22</v>
      </c>
      <c r="C16" s="22">
        <f t="shared" si="1"/>
        <v>23828</v>
      </c>
      <c r="D16" s="23">
        <v>822</v>
      </c>
      <c r="E16" s="23">
        <v>2676</v>
      </c>
      <c r="F16" s="23">
        <v>4556</v>
      </c>
      <c r="G16" s="23">
        <v>1766</v>
      </c>
      <c r="H16" s="23">
        <v>4318</v>
      </c>
      <c r="I16" s="23">
        <v>5677</v>
      </c>
      <c r="J16" s="23">
        <v>2746</v>
      </c>
      <c r="K16" s="23">
        <v>368</v>
      </c>
      <c r="L16" s="41">
        <v>899</v>
      </c>
    </row>
    <row r="17" spans="1:12" ht="15.75" customHeight="1">
      <c r="A17" s="20">
        <v>10</v>
      </c>
      <c r="B17" s="21" t="s">
        <v>23</v>
      </c>
      <c r="C17" s="22">
        <f t="shared" si="1"/>
        <v>1866</v>
      </c>
      <c r="D17" s="23">
        <v>31</v>
      </c>
      <c r="E17" s="23">
        <v>31</v>
      </c>
      <c r="F17" s="23">
        <v>73</v>
      </c>
      <c r="G17" s="23">
        <v>70</v>
      </c>
      <c r="H17" s="23">
        <v>135</v>
      </c>
      <c r="I17" s="23">
        <v>155</v>
      </c>
      <c r="J17" s="23">
        <v>862</v>
      </c>
      <c r="K17" s="23">
        <v>20</v>
      </c>
      <c r="L17" s="41">
        <v>489</v>
      </c>
    </row>
    <row r="18" spans="1:12" ht="15.75" customHeight="1">
      <c r="A18" s="20">
        <v>11</v>
      </c>
      <c r="B18" s="21" t="s">
        <v>24</v>
      </c>
      <c r="C18" s="22">
        <f t="shared" si="1"/>
        <v>26183</v>
      </c>
      <c r="D18" s="23">
        <v>1282</v>
      </c>
      <c r="E18" s="23">
        <v>4774</v>
      </c>
      <c r="F18" s="23">
        <v>2668</v>
      </c>
      <c r="G18" s="23">
        <v>589</v>
      </c>
      <c r="H18" s="23">
        <v>1639</v>
      </c>
      <c r="I18" s="23">
        <v>1876</v>
      </c>
      <c r="J18" s="23">
        <v>12316</v>
      </c>
      <c r="K18" s="23">
        <v>376</v>
      </c>
      <c r="L18" s="41">
        <v>663</v>
      </c>
    </row>
    <row r="19" spans="1:12" ht="15.75" customHeight="1">
      <c r="A19" s="20">
        <v>12</v>
      </c>
      <c r="B19" s="21" t="s">
        <v>25</v>
      </c>
      <c r="C19" s="22">
        <f t="shared" si="1"/>
        <v>4754</v>
      </c>
      <c r="D19" s="23">
        <v>623</v>
      </c>
      <c r="E19" s="23">
        <v>2763</v>
      </c>
      <c r="F19" s="23">
        <v>1427</v>
      </c>
      <c r="G19" s="23">
        <v>445</v>
      </c>
      <c r="H19" s="23">
        <v>1059</v>
      </c>
      <c r="I19" s="23">
        <v>1207</v>
      </c>
      <c r="J19" s="23">
        <v>-3120</v>
      </c>
      <c r="K19" s="23">
        <v>-40</v>
      </c>
      <c r="L19" s="41">
        <v>390</v>
      </c>
    </row>
    <row r="20" spans="1:12" ht="15.75" customHeight="1">
      <c r="A20" s="20">
        <v>13</v>
      </c>
      <c r="B20" s="21" t="s">
        <v>26</v>
      </c>
      <c r="C20" s="22">
        <f t="shared" si="1"/>
        <v>619</v>
      </c>
      <c r="D20" s="23">
        <v>45</v>
      </c>
      <c r="E20" s="23">
        <v>76</v>
      </c>
      <c r="F20" s="23">
        <v>49</v>
      </c>
      <c r="G20" s="23">
        <v>40</v>
      </c>
      <c r="H20" s="23">
        <v>87</v>
      </c>
      <c r="I20" s="23">
        <v>100</v>
      </c>
      <c r="J20" s="23">
        <v>-206</v>
      </c>
      <c r="K20" s="23">
        <v>-4</v>
      </c>
      <c r="L20" s="41">
        <v>432</v>
      </c>
    </row>
    <row r="21" spans="1:12" ht="15.75" customHeight="1">
      <c r="A21" s="20">
        <v>14</v>
      </c>
      <c r="B21" s="21" t="s">
        <v>27</v>
      </c>
      <c r="C21" s="22">
        <f t="shared" si="1"/>
        <v>69115</v>
      </c>
      <c r="D21" s="23">
        <v>3653</v>
      </c>
      <c r="E21" s="23">
        <v>20202</v>
      </c>
      <c r="F21" s="23">
        <v>15884</v>
      </c>
      <c r="G21" s="23">
        <v>2971</v>
      </c>
      <c r="H21" s="23">
        <v>8459</v>
      </c>
      <c r="I21" s="23">
        <v>11120</v>
      </c>
      <c r="J21" s="23">
        <v>5300</v>
      </c>
      <c r="K21" s="23">
        <v>218</v>
      </c>
      <c r="L21" s="41">
        <v>1308</v>
      </c>
    </row>
    <row r="22" spans="1:12" ht="15.75" customHeight="1">
      <c r="A22" s="20">
        <v>15</v>
      </c>
      <c r="B22" s="21" t="s">
        <v>28</v>
      </c>
      <c r="C22" s="22">
        <f t="shared" si="1"/>
        <v>21029</v>
      </c>
      <c r="D22" s="23">
        <v>997</v>
      </c>
      <c r="E22" s="23">
        <v>2248</v>
      </c>
      <c r="F22" s="23">
        <v>3675</v>
      </c>
      <c r="G22" s="23">
        <v>1375</v>
      </c>
      <c r="H22" s="23">
        <v>2935</v>
      </c>
      <c r="I22" s="23">
        <v>3365</v>
      </c>
      <c r="J22" s="23">
        <v>5464</v>
      </c>
      <c r="K22" s="23">
        <v>34</v>
      </c>
      <c r="L22" s="41">
        <v>936</v>
      </c>
    </row>
    <row r="23" spans="1:12" ht="15.75" customHeight="1">
      <c r="A23" s="20">
        <v>16</v>
      </c>
      <c r="B23" s="21" t="s">
        <v>29</v>
      </c>
      <c r="C23" s="22">
        <f t="shared" si="1"/>
        <v>3505</v>
      </c>
      <c r="D23" s="23">
        <v>810</v>
      </c>
      <c r="E23" s="23">
        <v>778</v>
      </c>
      <c r="F23" s="23">
        <v>407</v>
      </c>
      <c r="G23" s="23">
        <v>90</v>
      </c>
      <c r="H23" s="23">
        <v>182</v>
      </c>
      <c r="I23" s="23">
        <v>209</v>
      </c>
      <c r="J23" s="23">
        <v>796</v>
      </c>
      <c r="K23" s="23">
        <v>2</v>
      </c>
      <c r="L23" s="41">
        <v>231</v>
      </c>
    </row>
    <row r="24" spans="1:12" ht="15.75" customHeight="1">
      <c r="A24" s="20">
        <v>17</v>
      </c>
      <c r="B24" s="21" t="s">
        <v>30</v>
      </c>
      <c r="C24" s="22">
        <f t="shared" si="1"/>
        <v>39872</v>
      </c>
      <c r="D24" s="23">
        <v>5343</v>
      </c>
      <c r="E24" s="23">
        <v>8806</v>
      </c>
      <c r="F24" s="23">
        <v>4503</v>
      </c>
      <c r="G24" s="23">
        <v>464</v>
      </c>
      <c r="H24" s="23">
        <v>3068</v>
      </c>
      <c r="I24" s="23">
        <v>4032</v>
      </c>
      <c r="J24" s="23">
        <v>11782</v>
      </c>
      <c r="K24" s="23">
        <v>952</v>
      </c>
      <c r="L24" s="41">
        <v>922</v>
      </c>
    </row>
    <row r="25" spans="1:12" ht="15.75" customHeight="1">
      <c r="A25" s="20">
        <v>18</v>
      </c>
      <c r="B25" s="21" t="s">
        <v>31</v>
      </c>
      <c r="C25" s="22">
        <f t="shared" si="1"/>
        <v>57682</v>
      </c>
      <c r="D25" s="23">
        <v>2227</v>
      </c>
      <c r="E25" s="23">
        <v>3923</v>
      </c>
      <c r="F25" s="23">
        <v>9798</v>
      </c>
      <c r="G25" s="23">
        <v>3171</v>
      </c>
      <c r="H25" s="23">
        <v>6884</v>
      </c>
      <c r="I25" s="23">
        <v>7908</v>
      </c>
      <c r="J25" s="23">
        <v>21634</v>
      </c>
      <c r="K25" s="23">
        <v>1130</v>
      </c>
      <c r="L25" s="41">
        <v>1007</v>
      </c>
    </row>
    <row r="26" spans="1:12" ht="15.75" customHeight="1">
      <c r="A26" s="20">
        <v>19</v>
      </c>
      <c r="B26" s="21" t="s">
        <v>32</v>
      </c>
      <c r="C26" s="22">
        <f t="shared" si="1"/>
        <v>2342</v>
      </c>
      <c r="D26" s="23">
        <v>75</v>
      </c>
      <c r="E26" s="23">
        <v>327</v>
      </c>
      <c r="F26" s="23">
        <v>550</v>
      </c>
      <c r="G26" s="23">
        <v>96</v>
      </c>
      <c r="H26" s="23">
        <v>210</v>
      </c>
      <c r="I26" s="23">
        <v>242</v>
      </c>
      <c r="J26" s="23">
        <v>358</v>
      </c>
      <c r="K26" s="23">
        <v>-4</v>
      </c>
      <c r="L26" s="41">
        <v>488</v>
      </c>
    </row>
    <row r="27" spans="1:12" ht="15.75" customHeight="1">
      <c r="A27" s="20">
        <v>20</v>
      </c>
      <c r="B27" s="21" t="s">
        <v>33</v>
      </c>
      <c r="C27" s="22">
        <f t="shared" si="1"/>
        <v>50523</v>
      </c>
      <c r="D27" s="23">
        <v>6539</v>
      </c>
      <c r="E27" s="23">
        <v>8338</v>
      </c>
      <c r="F27" s="23">
        <v>4675</v>
      </c>
      <c r="G27" s="23">
        <v>1426</v>
      </c>
      <c r="H27" s="23">
        <v>3687</v>
      </c>
      <c r="I27" s="23">
        <v>4855</v>
      </c>
      <c r="J27" s="23">
        <v>19536</v>
      </c>
      <c r="K27" s="23">
        <v>220</v>
      </c>
      <c r="L27" s="41">
        <v>1247</v>
      </c>
    </row>
    <row r="28" spans="1:12" ht="15.75" customHeight="1">
      <c r="A28" s="20">
        <v>21</v>
      </c>
      <c r="B28" s="21" t="s">
        <v>34</v>
      </c>
      <c r="C28" s="22">
        <f t="shared" si="1"/>
        <v>37895</v>
      </c>
      <c r="D28" s="23">
        <v>5874</v>
      </c>
      <c r="E28" s="23">
        <v>9900</v>
      </c>
      <c r="F28" s="23">
        <v>5079</v>
      </c>
      <c r="G28" s="23">
        <v>865</v>
      </c>
      <c r="H28" s="23">
        <v>2750</v>
      </c>
      <c r="I28" s="23">
        <v>3616</v>
      </c>
      <c r="J28" s="23">
        <v>6720</v>
      </c>
      <c r="K28" s="23">
        <v>2310</v>
      </c>
      <c r="L28" s="41">
        <v>781</v>
      </c>
    </row>
    <row r="29" spans="1:12" ht="15.75" customHeight="1">
      <c r="A29" s="20">
        <v>22</v>
      </c>
      <c r="B29" s="21" t="s">
        <v>35</v>
      </c>
      <c r="C29" s="22">
        <f t="shared" si="1"/>
        <v>21903</v>
      </c>
      <c r="D29" s="23">
        <v>1749</v>
      </c>
      <c r="E29" s="23">
        <v>1721</v>
      </c>
      <c r="F29" s="23">
        <v>989</v>
      </c>
      <c r="G29" s="23">
        <v>792</v>
      </c>
      <c r="H29" s="23">
        <v>1646</v>
      </c>
      <c r="I29" s="23">
        <v>2167</v>
      </c>
      <c r="J29" s="23">
        <v>8012</v>
      </c>
      <c r="K29" s="23">
        <v>3862</v>
      </c>
      <c r="L29" s="41">
        <v>965</v>
      </c>
    </row>
    <row r="30" spans="1:12" ht="15.75" customHeight="1">
      <c r="A30" s="20">
        <v>23</v>
      </c>
      <c r="B30" s="21" t="s">
        <v>36</v>
      </c>
      <c r="C30" s="22">
        <f t="shared" si="1"/>
        <v>60576</v>
      </c>
      <c r="D30" s="23">
        <v>315</v>
      </c>
      <c r="E30" s="23">
        <v>26684</v>
      </c>
      <c r="F30" s="23">
        <v>13601</v>
      </c>
      <c r="G30" s="23">
        <v>417</v>
      </c>
      <c r="H30" s="23">
        <v>3797</v>
      </c>
      <c r="I30" s="23">
        <v>4336</v>
      </c>
      <c r="J30" s="23">
        <v>10104</v>
      </c>
      <c r="K30" s="23">
        <v>246</v>
      </c>
      <c r="L30" s="41">
        <v>1076</v>
      </c>
    </row>
    <row r="31" spans="1:12" ht="15.75" customHeight="1">
      <c r="A31" s="20">
        <v>24</v>
      </c>
      <c r="B31" s="21" t="s">
        <v>37</v>
      </c>
      <c r="C31" s="22">
        <f t="shared" si="1"/>
        <v>840</v>
      </c>
      <c r="D31" s="23">
        <v>0</v>
      </c>
      <c r="E31" s="23">
        <v>159</v>
      </c>
      <c r="F31" s="23">
        <v>86</v>
      </c>
      <c r="G31" s="23">
        <v>18</v>
      </c>
      <c r="H31" s="23">
        <v>55</v>
      </c>
      <c r="I31" s="23">
        <v>62</v>
      </c>
      <c r="J31" s="23">
        <v>64</v>
      </c>
      <c r="K31" s="23">
        <v>0</v>
      </c>
      <c r="L31" s="41">
        <v>396</v>
      </c>
    </row>
    <row r="32" spans="1:12" ht="15.75" customHeight="1">
      <c r="A32" s="20">
        <v>25</v>
      </c>
      <c r="B32" s="21" t="s">
        <v>38</v>
      </c>
      <c r="C32" s="22">
        <f t="shared" si="1"/>
        <v>53597</v>
      </c>
      <c r="D32" s="23">
        <v>5403</v>
      </c>
      <c r="E32" s="23">
        <v>5639</v>
      </c>
      <c r="F32" s="23">
        <v>10374</v>
      </c>
      <c r="G32" s="23">
        <v>3343</v>
      </c>
      <c r="H32" s="23">
        <v>7442</v>
      </c>
      <c r="I32" s="23">
        <v>10750</v>
      </c>
      <c r="J32" s="23">
        <v>8890</v>
      </c>
      <c r="K32" s="23">
        <v>308</v>
      </c>
      <c r="L32" s="41">
        <v>1448</v>
      </c>
    </row>
    <row r="33" spans="1:12" ht="15.75" customHeight="1">
      <c r="A33" s="20">
        <v>26</v>
      </c>
      <c r="B33" s="21" t="s">
        <v>39</v>
      </c>
      <c r="C33" s="22">
        <f t="shared" si="1"/>
        <v>20799</v>
      </c>
      <c r="D33" s="23">
        <v>2283</v>
      </c>
      <c r="E33" s="23">
        <v>6241</v>
      </c>
      <c r="F33" s="23">
        <v>4711</v>
      </c>
      <c r="G33" s="23">
        <v>567</v>
      </c>
      <c r="H33" s="23">
        <v>1694</v>
      </c>
      <c r="I33" s="23">
        <v>2238</v>
      </c>
      <c r="J33" s="23">
        <v>2048</v>
      </c>
      <c r="K33" s="23">
        <v>-6</v>
      </c>
      <c r="L33" s="41">
        <v>1023</v>
      </c>
    </row>
    <row r="34" spans="1:12" ht="15.75" customHeight="1">
      <c r="A34" s="20">
        <v>27</v>
      </c>
      <c r="B34" s="21" t="s">
        <v>40</v>
      </c>
      <c r="C34" s="22">
        <f t="shared" si="1"/>
        <v>84539</v>
      </c>
      <c r="D34" s="23">
        <v>5806</v>
      </c>
      <c r="E34" s="23">
        <v>27141</v>
      </c>
      <c r="F34" s="23">
        <v>19437</v>
      </c>
      <c r="G34" s="23">
        <v>2394</v>
      </c>
      <c r="H34" s="23">
        <v>7675</v>
      </c>
      <c r="I34" s="23">
        <v>10928</v>
      </c>
      <c r="J34" s="23">
        <v>8896</v>
      </c>
      <c r="K34" s="23">
        <v>896</v>
      </c>
      <c r="L34" s="41">
        <v>1366</v>
      </c>
    </row>
    <row r="35" spans="1:12" ht="15.75" customHeight="1">
      <c r="A35" s="20">
        <v>28</v>
      </c>
      <c r="B35" s="21" t="s">
        <v>41</v>
      </c>
      <c r="C35" s="22">
        <f t="shared" si="1"/>
        <v>42158</v>
      </c>
      <c r="D35" s="23">
        <v>7520</v>
      </c>
      <c r="E35" s="23">
        <v>13882</v>
      </c>
      <c r="F35" s="23">
        <v>6991</v>
      </c>
      <c r="G35" s="23">
        <v>662</v>
      </c>
      <c r="H35" s="23">
        <v>4086</v>
      </c>
      <c r="I35" s="23">
        <v>5939</v>
      </c>
      <c r="J35" s="23">
        <v>1286</v>
      </c>
      <c r="K35" s="23">
        <v>588</v>
      </c>
      <c r="L35" s="41">
        <v>1204</v>
      </c>
    </row>
    <row r="36" spans="1:12" ht="15.75" customHeight="1">
      <c r="A36" s="20">
        <v>29</v>
      </c>
      <c r="B36" s="21" t="s">
        <v>42</v>
      </c>
      <c r="C36" s="22">
        <f t="shared" si="1"/>
        <v>24726</v>
      </c>
      <c r="D36" s="23">
        <v>4949</v>
      </c>
      <c r="E36" s="23">
        <v>7105</v>
      </c>
      <c r="F36" s="23">
        <v>3638</v>
      </c>
      <c r="G36" s="23">
        <v>565</v>
      </c>
      <c r="H36" s="23">
        <v>1740</v>
      </c>
      <c r="I36" s="23">
        <v>2514</v>
      </c>
      <c r="J36" s="23">
        <v>2852</v>
      </c>
      <c r="K36" s="23">
        <v>120</v>
      </c>
      <c r="L36" s="41">
        <v>1243</v>
      </c>
    </row>
    <row r="37" spans="1:12" ht="15.75" customHeight="1">
      <c r="A37" s="20">
        <v>30</v>
      </c>
      <c r="B37" s="21" t="s">
        <v>43</v>
      </c>
      <c r="C37" s="22">
        <f t="shared" si="1"/>
        <v>28315</v>
      </c>
      <c r="D37" s="23">
        <v>1679</v>
      </c>
      <c r="E37" s="23">
        <v>10601</v>
      </c>
      <c r="F37" s="23">
        <v>5558</v>
      </c>
      <c r="G37" s="23">
        <v>405</v>
      </c>
      <c r="H37" s="23">
        <v>1830</v>
      </c>
      <c r="I37" s="23">
        <v>2665</v>
      </c>
      <c r="J37" s="23">
        <v>4338</v>
      </c>
      <c r="K37" s="23">
        <v>146</v>
      </c>
      <c r="L37" s="41">
        <v>1093</v>
      </c>
    </row>
    <row r="38" spans="1:12" ht="15.75" customHeight="1">
      <c r="A38" s="20">
        <v>31</v>
      </c>
      <c r="B38" s="21" t="s">
        <v>44</v>
      </c>
      <c r="C38" s="22">
        <f t="shared" si="1"/>
        <v>193</v>
      </c>
      <c r="D38" s="23">
        <v>3</v>
      </c>
      <c r="E38" s="23">
        <v>2</v>
      </c>
      <c r="F38" s="23">
        <v>2</v>
      </c>
      <c r="G38" s="23">
        <v>20</v>
      </c>
      <c r="H38" s="23">
        <v>43</v>
      </c>
      <c r="I38" s="23">
        <v>65</v>
      </c>
      <c r="J38" s="23">
        <v>-134</v>
      </c>
      <c r="K38" s="23">
        <v>-10</v>
      </c>
      <c r="L38" s="41">
        <v>202</v>
      </c>
    </row>
    <row r="39" spans="1:12" ht="15.75" customHeight="1">
      <c r="A39" s="20">
        <v>32</v>
      </c>
      <c r="B39" s="21" t="s">
        <v>45</v>
      </c>
      <c r="C39" s="22">
        <f t="shared" si="1"/>
        <v>48318</v>
      </c>
      <c r="D39" s="23">
        <v>5992</v>
      </c>
      <c r="E39" s="23">
        <v>15994</v>
      </c>
      <c r="F39" s="23">
        <v>8168</v>
      </c>
      <c r="G39" s="23">
        <v>2132</v>
      </c>
      <c r="H39" s="23">
        <v>5729</v>
      </c>
      <c r="I39" s="23">
        <v>8162</v>
      </c>
      <c r="J39" s="23">
        <v>268</v>
      </c>
      <c r="K39" s="23">
        <v>622</v>
      </c>
      <c r="L39" s="41">
        <v>1251</v>
      </c>
    </row>
    <row r="40" spans="1:12" ht="15.75" customHeight="1">
      <c r="A40" s="20">
        <v>33</v>
      </c>
      <c r="B40" s="21" t="s">
        <v>46</v>
      </c>
      <c r="C40" s="22">
        <f t="shared" si="1"/>
        <v>11002</v>
      </c>
      <c r="D40" s="23">
        <v>193</v>
      </c>
      <c r="E40" s="23">
        <v>2863</v>
      </c>
      <c r="F40" s="23">
        <v>1487</v>
      </c>
      <c r="G40" s="23">
        <v>119</v>
      </c>
      <c r="H40" s="23">
        <v>829</v>
      </c>
      <c r="I40" s="23">
        <v>1337</v>
      </c>
      <c r="J40" s="23">
        <v>1762</v>
      </c>
      <c r="K40" s="23">
        <v>974</v>
      </c>
      <c r="L40" s="41">
        <v>1438</v>
      </c>
    </row>
    <row r="41" spans="1:12" ht="15.75" customHeight="1">
      <c r="A41" s="20">
        <v>34</v>
      </c>
      <c r="B41" s="21" t="s">
        <v>47</v>
      </c>
      <c r="C41" s="22">
        <f t="shared" si="1"/>
        <v>674</v>
      </c>
      <c r="D41" s="23">
        <v>9</v>
      </c>
      <c r="E41" s="23">
        <v>10</v>
      </c>
      <c r="F41" s="23">
        <v>6</v>
      </c>
      <c r="G41" s="23">
        <v>0</v>
      </c>
      <c r="H41" s="23">
        <v>2</v>
      </c>
      <c r="I41" s="23">
        <v>3</v>
      </c>
      <c r="J41" s="23">
        <v>-148</v>
      </c>
      <c r="K41" s="23">
        <v>8</v>
      </c>
      <c r="L41" s="41">
        <v>784</v>
      </c>
    </row>
    <row r="42" spans="1:12" ht="15.75" customHeight="1">
      <c r="A42" s="20">
        <v>35</v>
      </c>
      <c r="B42" s="21" t="s">
        <v>48</v>
      </c>
      <c r="C42" s="22">
        <f t="shared" si="1"/>
        <v>4346</v>
      </c>
      <c r="D42" s="23">
        <v>55</v>
      </c>
      <c r="E42" s="23">
        <v>331</v>
      </c>
      <c r="F42" s="23">
        <v>1153</v>
      </c>
      <c r="G42" s="23">
        <v>263</v>
      </c>
      <c r="H42" s="23">
        <v>575</v>
      </c>
      <c r="I42" s="23">
        <v>829</v>
      </c>
      <c r="J42" s="23">
        <v>-390</v>
      </c>
      <c r="K42" s="23">
        <v>586</v>
      </c>
      <c r="L42" s="41">
        <v>944</v>
      </c>
    </row>
    <row r="43" spans="1:12" ht="15.75" customHeight="1">
      <c r="A43" s="24">
        <v>36</v>
      </c>
      <c r="B43" s="25" t="s">
        <v>49</v>
      </c>
      <c r="C43" s="26">
        <f t="shared" si="1"/>
        <v>2417</v>
      </c>
      <c r="D43" s="27">
        <v>282</v>
      </c>
      <c r="E43" s="27">
        <v>521</v>
      </c>
      <c r="F43" s="27">
        <v>264</v>
      </c>
      <c r="G43" s="27">
        <v>99</v>
      </c>
      <c r="H43" s="27">
        <v>399</v>
      </c>
      <c r="I43" s="27">
        <v>591</v>
      </c>
      <c r="J43" s="27">
        <v>-148</v>
      </c>
      <c r="K43" s="27">
        <v>6</v>
      </c>
      <c r="L43" s="42">
        <v>403</v>
      </c>
    </row>
  </sheetData>
  <sheetProtection/>
  <mergeCells count="10">
    <mergeCell ref="A2:L2"/>
    <mergeCell ref="A7:B7"/>
    <mergeCell ref="A4:A6"/>
    <mergeCell ref="B4:B6"/>
    <mergeCell ref="C4:C6"/>
    <mergeCell ref="J4:J5"/>
    <mergeCell ref="K4:K5"/>
    <mergeCell ref="L4:L6"/>
    <mergeCell ref="D4:F5"/>
    <mergeCell ref="G4:I5"/>
  </mergeCells>
  <printOptions/>
  <pageMargins left="0.75" right="0.75" top="1" bottom="1" header="0.5" footer="0.5"/>
  <pageSetup fitToHeight="0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shiliang</dc:creator>
  <cp:keywords/>
  <dc:description/>
  <cp:lastModifiedBy>Admin</cp:lastModifiedBy>
  <dcterms:created xsi:type="dcterms:W3CDTF">2021-09-28T02:28:03Z</dcterms:created>
  <dcterms:modified xsi:type="dcterms:W3CDTF">2021-11-09T14:00:26Z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