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075" windowHeight="7065" activeTab="0"/>
  </bookViews>
  <sheets>
    <sheet name="分配表" sheetId="1" r:id="rId1"/>
  </sheets>
  <definedNames>
    <definedName name="_xlnm.Print_Area" localSheetId="0">'分配表'!$A$1:$D$37</definedName>
  </definedNames>
  <calcPr fullCalcOnLoad="1"/>
</workbook>
</file>

<file path=xl/sharedStrings.xml><?xml version="1.0" encoding="utf-8"?>
<sst xmlns="http://schemas.openxmlformats.org/spreadsheetml/2006/main" count="40" uniqueCount="40">
  <si>
    <t>重庆市</t>
  </si>
  <si>
    <t>天津市</t>
  </si>
  <si>
    <t>河北省</t>
  </si>
  <si>
    <t>山西省</t>
  </si>
  <si>
    <t>辽宁省</t>
  </si>
  <si>
    <t>吉林省</t>
  </si>
  <si>
    <t>黑龙江省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</si>
  <si>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</si>
  <si>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</si>
  <si>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</si>
  <si>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</si>
  <si>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</si>
  <si>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</si>
  <si>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</si>
  <si>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</si>
  <si>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</si>
  <si>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</si>
  <si>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</si>
  <si>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</si>
  <si>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</si>
  <si>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</si>
  <si>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</si>
  <si>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</si>
  <si>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</si>
  <si>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</si>
  <si>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</si>
  <si>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</si>
  <si>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厦门市</t>
  </si>
  <si>
    <t>深圳市</t>
  </si>
  <si>
    <t>青岛市</t>
  </si>
  <si>
    <t>序号</t>
  </si>
  <si>
    <t>省（区市）</t>
  </si>
  <si>
    <t>内蒙古自治区</t>
  </si>
  <si>
    <t>合  计</t>
  </si>
  <si>
    <t>附件</t>
  </si>
  <si>
    <t>提前下达预算数</t>
  </si>
  <si>
    <t>单位：万元</t>
  </si>
  <si>
    <t>北京市</t>
  </si>
  <si>
    <t>2020年补助资金</t>
  </si>
  <si>
    <t>提前下达2021年科技馆免费开放补助资金预算表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</si>
</sst>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yyyy&quot;年&quot;m&quot;月&quot;d&quot;日&quot;;@"/>
    <numFmt numFmtId="179" formatCode="yyyy&quot;年&quot;m&quot;月&quot;;@"/>
    <numFmt numFmtId="180" formatCode="0.0_ "/>
    <numFmt numFmtId="181" formatCode="0.0_);[Red]\(0.0\)"/>
    <numFmt numFmtId="182" formatCode="0.00_);[Red]\(0.00\)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华文中宋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b/>
      <sz val="12"/>
      <color theme="1"/>
      <name val="Calibri"/>
      <family val="0"/>
    </font>
    <font>
      <sz val="12"/>
      <color theme="1"/>
      <name val="Cambria"/>
      <family val="0"/>
    </font>
    <font>
      <sz val="16"/>
      <color theme="1"/>
      <name val="华文中宋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1" fillId="29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183" fontId="4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83" fontId="41" fillId="30" borderId="10" xfId="0" applyNumberFormat="1" applyFont="1" applyFill="1" applyBorder="1" applyAlignment="1">
      <alignment horizontal="center" vertical="center" wrapText="1"/>
    </xf>
    <xf numFmtId="0" fontId="41" fillId="30" borderId="10" xfId="0" applyFont="1" applyFill="1" applyBorder="1" applyAlignment="1">
      <alignment horizontal="center" vertical="center" wrapText="1"/>
    </xf>
    <xf numFmtId="0" fontId="41" fillId="30" borderId="11" xfId="0" applyFont="1" applyFill="1" applyBorder="1" applyAlignment="1">
      <alignment horizontal="center" vertical="center" wrapText="1"/>
    </xf>
    <xf numFmtId="183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5 2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8.7109375" style="0" customWidth="1"/>
    <col min="2" max="2" width="29.421875" style="0" customWidth="1"/>
    <col min="3" max="3" width="29.421875" style="0" hidden="1" customWidth="1"/>
    <col min="4" max="4" width="29.421875" style="2" customWidth="1"/>
  </cols>
  <sheetData>
    <row r="1" ht="13.5">
      <c r="A1" s="3" t="s">
        <v>34</v>
      </c>
    </row>
    <row r="2" spans="1:4" ht="35.25" customHeight="1">
      <c r="A2" s="13" t="s">
        <v>39</v>
      </c>
      <c r="B2" s="13"/>
      <c r="C2" s="13"/>
      <c r="D2" s="13"/>
    </row>
    <row r="3" spans="1:4" ht="23.25" customHeight="1">
      <c r="A3" s="12" t="s">
        <v>36</v>
      </c>
      <c r="B3" s="12"/>
      <c r="C3" s="12"/>
      <c r="D3" s="12"/>
    </row>
    <row r="4" spans="1:4" s="1" customFormat="1" ht="41.25" customHeight="1">
      <c r="A4" s="4" t="s">
        <v>30</v>
      </c>
      <c r="B4" s="4" t="s">
        <v>31</v>
      </c>
      <c r="C4" s="4" t="s">
        <v>38</v>
      </c>
      <c r="D4" s="4" t="s">
        <v>35</v>
      </c>
    </row>
    <row r="5" spans="1:4" ht="23.25" customHeight="1">
      <c r="A5" s="11" t="s">
        <v>33</v>
      </c>
      <c r="B5" s="11"/>
      <c r="C5" s="5">
        <f>SUM(C6:C37)</f>
        <v>78897</v>
      </c>
      <c r="D5" s="10">
        <f>SUM(D6:D37)</f>
        <v>63118</v>
      </c>
    </row>
    <row r="6" spans="1:4" ht="23.25" customHeight="1">
      <c r="A6" s="9">
        <v>1</v>
      </c>
      <c r="B6" s="8" t="s">
        <v>37</v>
      </c>
      <c r="C6" s="7">
        <v>1529</v>
      </c>
      <c r="D6" s="7">
        <f>ROUND(C6*0.8,0)</f>
        <v>1223</v>
      </c>
    </row>
    <row r="7" spans="1:4" ht="23.25" customHeight="1">
      <c r="A7" s="9">
        <v>2</v>
      </c>
      <c r="B7" s="8" t="s">
        <v>1</v>
      </c>
      <c r="C7" s="7">
        <v>905</v>
      </c>
      <c r="D7" s="7">
        <f>ROUND(C7*0.8,0)</f>
        <v>724</v>
      </c>
    </row>
    <row r="8" spans="1:4" ht="23.25" customHeight="1">
      <c r="A8" s="9">
        <v>3</v>
      </c>
      <c r="B8" s="8" t="s">
        <v>2</v>
      </c>
      <c r="C8" s="7">
        <v>2426</v>
      </c>
      <c r="D8" s="7">
        <f aca="true" t="shared" si="0" ref="D8:D37">ROUND(C8*0.8,0)</f>
        <v>1941</v>
      </c>
    </row>
    <row r="9" spans="1:4" ht="23.25" customHeight="1">
      <c r="A9" s="9">
        <v>4</v>
      </c>
      <c r="B9" s="8" t="s">
        <v>3</v>
      </c>
      <c r="C9" s="7">
        <v>1823</v>
      </c>
      <c r="D9" s="7">
        <f t="shared" si="0"/>
        <v>1458</v>
      </c>
    </row>
    <row r="10" spans="1:4" ht="23.25" customHeight="1">
      <c r="A10" s="9">
        <v>5</v>
      </c>
      <c r="B10" s="8" t="s">
        <v>32</v>
      </c>
      <c r="C10" s="7">
        <v>2965</v>
      </c>
      <c r="D10" s="7">
        <f t="shared" si="0"/>
        <v>2372</v>
      </c>
    </row>
    <row r="11" spans="1:4" ht="23.25" customHeight="1">
      <c r="A11" s="9">
        <v>6</v>
      </c>
      <c r="B11" s="8" t="s">
        <v>4</v>
      </c>
      <c r="C11" s="7">
        <v>4811</v>
      </c>
      <c r="D11" s="7">
        <f t="shared" si="0"/>
        <v>3849</v>
      </c>
    </row>
    <row r="12" spans="1:4" ht="23.25" customHeight="1">
      <c r="A12" s="9">
        <v>7</v>
      </c>
      <c r="B12" s="8" t="s">
        <v>5</v>
      </c>
      <c r="C12" s="7">
        <v>1594</v>
      </c>
      <c r="D12" s="7">
        <f t="shared" si="0"/>
        <v>1275</v>
      </c>
    </row>
    <row r="13" spans="1:4" ht="23.25" customHeight="1">
      <c r="A13" s="9">
        <v>8</v>
      </c>
      <c r="B13" s="8" t="s">
        <v>6</v>
      </c>
      <c r="C13" s="7">
        <v>2485</v>
      </c>
      <c r="D13" s="7">
        <f t="shared" si="0"/>
        <v>1988</v>
      </c>
    </row>
    <row r="14" spans="1:4" ht="23.25" customHeight="1">
      <c r="A14" s="9">
        <v>9</v>
      </c>
      <c r="B14" s="8" t="s">
        <v>7</v>
      </c>
      <c r="C14" s="7">
        <v>1800</v>
      </c>
      <c r="D14" s="7">
        <f t="shared" si="0"/>
        <v>1440</v>
      </c>
    </row>
    <row r="15" spans="1:4" ht="23.25" customHeight="1">
      <c r="A15" s="9">
        <v>10</v>
      </c>
      <c r="B15" s="8" t="s">
        <v>8</v>
      </c>
      <c r="C15" s="7">
        <v>4205</v>
      </c>
      <c r="D15" s="7">
        <f t="shared" si="0"/>
        <v>3364</v>
      </c>
    </row>
    <row r="16" spans="1:4" ht="23.25" customHeight="1">
      <c r="A16" s="9">
        <v>11</v>
      </c>
      <c r="B16" s="8" t="s">
        <v>9</v>
      </c>
      <c r="C16" s="7">
        <v>4616</v>
      </c>
      <c r="D16" s="7">
        <f t="shared" si="0"/>
        <v>3693</v>
      </c>
    </row>
    <row r="17" spans="1:4" ht="23.25" customHeight="1">
      <c r="A17" s="9">
        <v>12</v>
      </c>
      <c r="B17" s="8" t="s">
        <v>10</v>
      </c>
      <c r="C17" s="7">
        <v>3142</v>
      </c>
      <c r="D17" s="7">
        <f t="shared" si="0"/>
        <v>2514</v>
      </c>
    </row>
    <row r="18" spans="1:4" ht="23.25" customHeight="1">
      <c r="A18" s="9">
        <v>13</v>
      </c>
      <c r="B18" s="8" t="s">
        <v>27</v>
      </c>
      <c r="C18" s="7">
        <v>213</v>
      </c>
      <c r="D18" s="7">
        <f t="shared" si="0"/>
        <v>170</v>
      </c>
    </row>
    <row r="19" spans="1:4" ht="23.25" customHeight="1">
      <c r="A19" s="9">
        <v>14</v>
      </c>
      <c r="B19" s="8" t="s">
        <v>11</v>
      </c>
      <c r="C19" s="7">
        <v>3044</v>
      </c>
      <c r="D19" s="7">
        <f t="shared" si="0"/>
        <v>2435</v>
      </c>
    </row>
    <row r="20" spans="1:4" ht="23.25" customHeight="1">
      <c r="A20" s="9">
        <v>15</v>
      </c>
      <c r="B20" s="8" t="s">
        <v>12</v>
      </c>
      <c r="C20" s="7">
        <v>5350</v>
      </c>
      <c r="D20" s="7">
        <f t="shared" si="0"/>
        <v>4280</v>
      </c>
    </row>
    <row r="21" spans="1:4" ht="23.25" customHeight="1">
      <c r="A21" s="9">
        <v>16</v>
      </c>
      <c r="B21" s="8" t="s">
        <v>29</v>
      </c>
      <c r="C21" s="7">
        <v>72</v>
      </c>
      <c r="D21" s="7">
        <f t="shared" si="0"/>
        <v>58</v>
      </c>
    </row>
    <row r="22" spans="1:4" ht="23.25" customHeight="1">
      <c r="A22" s="9">
        <v>17</v>
      </c>
      <c r="B22" s="8" t="s">
        <v>13</v>
      </c>
      <c r="C22" s="7">
        <v>3155</v>
      </c>
      <c r="D22" s="7">
        <f t="shared" si="0"/>
        <v>2524</v>
      </c>
    </row>
    <row r="23" spans="1:4" ht="23.25" customHeight="1">
      <c r="A23" s="9">
        <v>18</v>
      </c>
      <c r="B23" s="8" t="s">
        <v>14</v>
      </c>
      <c r="C23" s="7">
        <v>3851</v>
      </c>
      <c r="D23" s="7">
        <f t="shared" si="0"/>
        <v>3081</v>
      </c>
    </row>
    <row r="24" spans="1:4" ht="23.25" customHeight="1">
      <c r="A24" s="9">
        <v>19</v>
      </c>
      <c r="B24" s="8" t="s">
        <v>15</v>
      </c>
      <c r="C24" s="7">
        <v>2069</v>
      </c>
      <c r="D24" s="7">
        <f t="shared" si="0"/>
        <v>1655</v>
      </c>
    </row>
    <row r="25" spans="1:4" ht="23.25" customHeight="1">
      <c r="A25" s="9">
        <v>20</v>
      </c>
      <c r="B25" s="8" t="s">
        <v>16</v>
      </c>
      <c r="C25" s="7">
        <v>1229</v>
      </c>
      <c r="D25" s="7">
        <f t="shared" si="0"/>
        <v>983</v>
      </c>
    </row>
    <row r="26" spans="1:4" ht="23.25" customHeight="1">
      <c r="A26" s="9">
        <v>21</v>
      </c>
      <c r="B26" s="8" t="s">
        <v>28</v>
      </c>
      <c r="C26" s="7">
        <v>164</v>
      </c>
      <c r="D26" s="7">
        <f t="shared" si="0"/>
        <v>131</v>
      </c>
    </row>
    <row r="27" spans="1:4" ht="23.25" customHeight="1">
      <c r="A27" s="9">
        <v>22</v>
      </c>
      <c r="B27" s="8" t="s">
        <v>17</v>
      </c>
      <c r="C27" s="7">
        <v>3632</v>
      </c>
      <c r="D27" s="7">
        <f t="shared" si="0"/>
        <v>2906</v>
      </c>
    </row>
    <row r="28" spans="1:4" ht="23.25" customHeight="1">
      <c r="A28" s="9">
        <v>23</v>
      </c>
      <c r="B28" s="8" t="s">
        <v>0</v>
      </c>
      <c r="C28" s="7">
        <v>3682</v>
      </c>
      <c r="D28" s="7">
        <f t="shared" si="0"/>
        <v>2946</v>
      </c>
    </row>
    <row r="29" spans="1:4" ht="23.25" customHeight="1">
      <c r="A29" s="9">
        <v>24</v>
      </c>
      <c r="B29" s="8" t="s">
        <v>18</v>
      </c>
      <c r="C29" s="7">
        <v>2890</v>
      </c>
      <c r="D29" s="7">
        <f t="shared" si="0"/>
        <v>2312</v>
      </c>
    </row>
    <row r="30" spans="1:4" ht="23.25" customHeight="1">
      <c r="A30" s="9">
        <v>25</v>
      </c>
      <c r="B30" s="8" t="s">
        <v>19</v>
      </c>
      <c r="C30" s="7">
        <v>1548</v>
      </c>
      <c r="D30" s="7">
        <f t="shared" si="0"/>
        <v>1238</v>
      </c>
    </row>
    <row r="31" spans="1:4" ht="23.25" customHeight="1">
      <c r="A31" s="9">
        <v>26</v>
      </c>
      <c r="B31" s="8" t="s">
        <v>20</v>
      </c>
      <c r="C31" s="7">
        <v>850</v>
      </c>
      <c r="D31" s="7">
        <f t="shared" si="0"/>
        <v>680</v>
      </c>
    </row>
    <row r="32" spans="1:4" ht="23.25" customHeight="1">
      <c r="A32" s="9">
        <v>27</v>
      </c>
      <c r="B32" s="8" t="s">
        <v>21</v>
      </c>
      <c r="C32" s="7">
        <v>251</v>
      </c>
      <c r="D32" s="7">
        <f t="shared" si="0"/>
        <v>201</v>
      </c>
    </row>
    <row r="33" spans="1:4" ht="23.25" customHeight="1">
      <c r="A33" s="9">
        <v>28</v>
      </c>
      <c r="B33" s="8" t="s">
        <v>22</v>
      </c>
      <c r="C33" s="7">
        <v>2321</v>
      </c>
      <c r="D33" s="7">
        <f t="shared" si="0"/>
        <v>1857</v>
      </c>
    </row>
    <row r="34" spans="1:4" ht="23.25" customHeight="1">
      <c r="A34" s="9">
        <v>29</v>
      </c>
      <c r="B34" s="8" t="s">
        <v>23</v>
      </c>
      <c r="C34" s="7">
        <v>2161</v>
      </c>
      <c r="D34" s="7">
        <f t="shared" si="0"/>
        <v>1729</v>
      </c>
    </row>
    <row r="35" spans="1:4" ht="23.25" customHeight="1">
      <c r="A35" s="9">
        <v>30</v>
      </c>
      <c r="B35" s="8" t="s">
        <v>24</v>
      </c>
      <c r="C35" s="7">
        <v>2095</v>
      </c>
      <c r="D35" s="7">
        <f t="shared" si="0"/>
        <v>1676</v>
      </c>
    </row>
    <row r="36" spans="1:4" ht="23.25" customHeight="1">
      <c r="A36" s="9">
        <v>31</v>
      </c>
      <c r="B36" s="8" t="s">
        <v>25</v>
      </c>
      <c r="C36" s="7">
        <v>3903</v>
      </c>
      <c r="D36" s="7">
        <f t="shared" si="0"/>
        <v>3122</v>
      </c>
    </row>
    <row r="37" spans="1:4" s="6" customFormat="1" ht="23.25" customHeight="1">
      <c r="A37" s="9">
        <v>32</v>
      </c>
      <c r="B37" s="8" t="s">
        <v>26</v>
      </c>
      <c r="C37" s="7">
        <v>4116</v>
      </c>
      <c r="D37" s="7">
        <f t="shared" si="0"/>
        <v>3293</v>
      </c>
    </row>
  </sheetData>
  <sheetProtection/>
  <mergeCells count="3">
    <mergeCell ref="A5:B5"/>
    <mergeCell ref="A3:D3"/>
    <mergeCell ref="A2:D2"/>
  </mergeCells>
  <printOptions horizontalCentered="1"/>
  <pageMargins left="0.7086614173228347" right="0.7086614173228347" top="0.6692913385826772" bottom="0.6692913385826772" header="0.7086614173228347" footer="0.6692913385826772"/>
  <pageSetup fitToHeight="2"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2015-04-09T07:42:01Z</cp:lastPrinted>
  <dcterms:created xsi:type="dcterms:W3CDTF">2006-09-16T00:00:00Z</dcterms:created>
  <dcterms:modified xsi:type="dcterms:W3CDTF">2020-10-22T11:42:42Z</dcterms:modified>
  <cp:category/>
  <cp:version/>
  <cp:contentType/>
  <cp:contentStatus/>
</cp:coreProperties>
</file>